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00" windowHeight="96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<sst xmlns="http://schemas.openxmlformats.org/spreadsheetml/2006/main" count="51" uniqueCount="51">
  <si>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</si>
  <si>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</si>
  <si>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</si>
  <si>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</si>
  <si>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</si>
  <si>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</si>
  <si>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</si>
  <si>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</si>
  <si>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</si>
  <si>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</si>
  <si>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</si>
  <si>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</si>
  <si>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</si>
  <si>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</si>
  <si>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</si>
  <si>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</si>
  <si>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</si>
  <si>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</si>
  <si>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</si>
  <si>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</si>
  <si>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</si>
  <si>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</si>
  <si>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</si>
  <si>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</si>
  <si>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</si>
  <si>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</si>
  <si>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</si>
  <si>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</si>
  <si>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</si>
  <si>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</si>
  <si>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</si>
  <si>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</si>
  <si>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</si>
  <si>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</si>
  <si>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</si>
  <si>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</si>
  <si>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</si>
  <si>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</si>
  <si>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</si>
  <si>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</si>
  <si>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</si>
  <si>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</si>
  <si>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</si>
  <si>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</si>
  <si>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Noxubee County School District</t>
  </si>
  <si>
    <t>Fiscal Year Ending: 2019</t>
  </si>
  <si>
    <t>Rodriguez Broadnax</t>
  </si>
  <si>
    <t>37 Gandy Tindal Road/P.O. Box 540</t>
  </si>
  <si>
    <t>Macon, MS 39341</t>
  </si>
  <si>
    <t>(662) 726-4527</t>
  </si>
  <si>
    <t>pnorris@ourncsd.org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</si>
</sst>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orris@ourncsd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45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44</v>
      </c>
      <c r="C4" s="51"/>
      <c r="D4" s="30"/>
      <c r="E4" s="31" t="s">
        <v>1</v>
      </c>
      <c r="F4" s="32">
        <v>5200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ht="1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ht="1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4022845.92</v>
      </c>
      <c r="F11" s="42"/>
      <c r="G11" s="42"/>
      <c r="H11" s="42">
        <f>SUM(B11:G11)</f>
        <v>4022845.92</v>
      </c>
    </row>
    <row r="12" spans="1:8" ht="15" customHeight="1">
      <c r="A12" s="41" t="s">
        <v>4</v>
      </c>
      <c r="B12" s="42"/>
      <c r="C12" s="42"/>
      <c r="D12" s="42"/>
      <c r="E12" s="42">
        <v>0</v>
      </c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105887.57</v>
      </c>
      <c r="D15" s="42"/>
      <c r="E15" s="42"/>
      <c r="F15" s="42"/>
      <c r="G15" s="42"/>
      <c r="H15" s="42">
        <f t="shared" si="0"/>
        <v>105887.57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7861295.41</v>
      </c>
      <c r="C19" s="42"/>
      <c r="D19" s="42"/>
      <c r="E19" s="42"/>
      <c r="F19" s="42"/>
      <c r="G19" s="42"/>
      <c r="H19" s="42">
        <f t="shared" si="0"/>
        <v>7861295.41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>
        <v>4617</v>
      </c>
      <c r="C21" s="42"/>
      <c r="D21" s="42"/>
      <c r="E21" s="42"/>
      <c r="F21" s="42"/>
      <c r="G21" s="42"/>
      <c r="H21" s="42">
        <f t="shared" si="0"/>
        <v>4617</v>
      </c>
    </row>
    <row r="22" spans="1:8" ht="15" customHeight="1">
      <c r="A22" s="41" t="s">
        <v>23</v>
      </c>
      <c r="B22" s="42">
        <v>105181.33</v>
      </c>
      <c r="C22" s="42"/>
      <c r="D22" s="42"/>
      <c r="E22" s="42"/>
      <c r="F22" s="42"/>
      <c r="G22" s="42"/>
      <c r="H22" s="42">
        <f t="shared" si="0"/>
        <v>105181.33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241781.26</v>
      </c>
      <c r="C25" s="42"/>
      <c r="D25" s="42"/>
      <c r="E25" s="42"/>
      <c r="F25" s="42"/>
      <c r="G25" s="42"/>
      <c r="H25" s="42">
        <f t="shared" si="0"/>
        <v>241781.26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/>
      <c r="C28" s="42"/>
      <c r="D28" s="42"/>
      <c r="E28" s="42"/>
      <c r="F28" s="42"/>
      <c r="G28" s="42"/>
      <c r="H28" s="42">
        <f t="shared" si="0"/>
        <v>0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19462.66</v>
      </c>
      <c r="C30" s="42"/>
      <c r="D30" s="42"/>
      <c r="E30" s="42"/>
      <c r="F30" s="42"/>
      <c r="G30" s="42"/>
      <c r="H30" s="42">
        <f t="shared" si="0"/>
        <v>19462.66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131424.27</v>
      </c>
      <c r="C32" s="42"/>
      <c r="D32" s="42"/>
      <c r="E32" s="42"/>
      <c r="F32" s="42"/>
      <c r="G32" s="42"/>
      <c r="H32" s="42">
        <f t="shared" si="0"/>
        <v>131424.27</v>
      </c>
    </row>
    <row r="33" spans="1:8" ht="15" customHeight="1">
      <c r="A33" s="41" t="s">
        <v>34</v>
      </c>
      <c r="B33" s="42"/>
      <c r="C33" s="42"/>
      <c r="D33" s="42"/>
      <c r="E33" s="42">
        <v>26076.6</v>
      </c>
      <c r="F33" s="42"/>
      <c r="G33" s="42"/>
      <c r="H33" s="42">
        <f t="shared" si="0"/>
        <v>26076.6</v>
      </c>
    </row>
    <row r="34" spans="1:8" ht="15" customHeight="1">
      <c r="A34" s="41" t="s">
        <v>35</v>
      </c>
      <c r="B34" s="42"/>
      <c r="C34" s="42"/>
      <c r="D34" s="42"/>
      <c r="E34" s="42">
        <v>13448.27</v>
      </c>
      <c r="F34" s="42"/>
      <c r="G34" s="42"/>
      <c r="H34" s="42">
        <f t="shared" si="0"/>
        <v>13448.27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8363761.93</v>
      </c>
      <c r="C38" s="43">
        <f>SUM(C11:C37)</f>
        <v>105887.57</v>
      </c>
      <c r="D38" s="43">
        <f>SUM(D11:D37)</f>
        <v>0</v>
      </c>
      <c r="E38" s="43">
        <f>SUM(E11:E37)</f>
        <v>4062370.79</v>
      </c>
      <c r="F38" s="43">
        <f>SUM(F11:F37)</f>
        <v>0</v>
      </c>
      <c r="G38" s="43">
        <f>SUM(G11:G37)</f>
        <v>0</v>
      </c>
      <c r="H38" s="43">
        <f>SUM(H11:H37)</f>
        <v>12532020.29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pnorris@ourncsd.org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2019-09-10T19:54:54Z</cp:lastPrinted>
  <dcterms:created xsi:type="dcterms:W3CDTF">2016-09-08T21:10:52Z</dcterms:created>
  <dcterms:modified xsi:type="dcterms:W3CDTF">2021-02-08T21:12:59Z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81800.0000000000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