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Area" localSheetId="0">Sheet1!$A$7:$G$94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G91" i="1" l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92" i="1" s="1"/>
  <c r="E92" i="1"/>
  <c r="C92" i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<sst xmlns="http://schemas.openxmlformats.org/spreadsheetml/2006/main" count="94" uniqueCount="94">
  <si>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</si>
  <si>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</si>
  <si>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</si>
  <si>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</si>
  <si>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</si>
  <si>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</si>
  <si>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</si>
  <si>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</si>
  <si>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</si>
  <si>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</si>
  <si>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</si>
  <si>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</si>
  <si>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</si>
  <si>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</si>
  <si>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</si>
  <si>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</si>
  <si>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</si>
  <si>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</si>
  <si>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</si>
  <si>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</si>
  <si>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</si>
  <si>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</si>
  <si>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</si>
  <si>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</si>
  <si>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</si>
  <si>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</si>
  <si>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</si>
  <si>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</si>
  <si>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</si>
  <si>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</si>
  <si>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</si>
  <si>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</si>
  <si>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</si>
  <si>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</si>
  <si>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</si>
  <si>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</si>
  <si>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</si>
  <si>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</si>
  <si>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</si>
  <si>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</si>
  <si>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</si>
  <si>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</si>
  <si>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</si>
  <si>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</si>
  <si>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</si>
  <si>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</si>
  <si>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</si>
  <si>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</si>
  <si>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</si>
  <si>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</si>
  <si>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</si>
  <si>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</si>
  <si>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</si>
  <si>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</si>
  <si>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</si>
  <si>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</si>
  <si>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</si>
  <si>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</si>
  <si>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</si>
  <si>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</si>
  <si>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</si>
  <si>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</si>
  <si>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</si>
  <si>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</si>
  <si>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</si>
  <si>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</si>
  <si>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</si>
  <si>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</si>
  <si>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</si>
  <si>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</si>
  <si>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</si>
  <si>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</si>
  <si>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</si>
  <si>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</si>
  <si>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</si>
  <si>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</si>
  <si>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</si>
  <si>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</si>
  <si>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</si>
  <si>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</si>
  <si>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</si>
  <si>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</si>
  <si>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</si>
  <si>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</si>
  <si>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</si>
  <si>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</si>
  <si>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</si>
  <si>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</si>
  <si>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</si>
  <si>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</si>
  <si>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</si>
  <si>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</si>
  <si>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</si>
  <si>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2015 Through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</si>
</sst>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0" fillId="0" borderId="0" xfId="0" applyAlignment="1"/>
    <xf numFmtId="164" fontId="0" fillId="0" borderId="0" xfId="0" applyNumberFormat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activeCell="A2" sqref="A2:G2"/>
    </sheetView>
  </sheetViews>
  <sheetFormatPr defaultRowHeight="12.75" x14ac:dyDescent="0.2"/>
  <cols>
    <col min="1" max="1" width="45.140625" customWidth="1"/>
    <col min="2" max="2" width="2.7109375" customWidth="1"/>
    <col min="3" max="3" width="18.7109375" bestFit="1" customWidth="1"/>
    <col min="4" max="4" width="2.7109375" customWidth="1"/>
    <col min="5" max="5" width="18.7109375" bestFit="1" customWidth="1"/>
    <col min="6" max="6" width="2.7109375" customWidth="1"/>
    <col min="7" max="7" width="18.7109375" bestFit="1" customWidth="1"/>
    <col min="8" max="8" width="5.7109375" customWidth="1"/>
    <col min="9" max="9" width="14.7109375" bestFit="1" customWidth="1"/>
    <col min="10" max="10" width="14.42578125" bestFit="1" customWidth="1"/>
  </cols>
  <sheetData>
    <row r="1" spans="1:12" ht="15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12" ht="15" customHeight="1" x14ac:dyDescent="0.2">
      <c r="A2" s="28" t="s">
        <v>92</v>
      </c>
      <c r="B2" s="28"/>
      <c r="C2" s="28"/>
      <c r="D2" s="28"/>
      <c r="E2" s="28"/>
      <c r="F2" s="28"/>
      <c r="G2" s="28"/>
    </row>
    <row r="3" spans="1:12" ht="15" customHeight="1" x14ac:dyDescent="0.25">
      <c r="A3" s="29" t="s">
        <v>93</v>
      </c>
      <c r="B3" s="29"/>
      <c r="C3" s="29"/>
      <c r="D3" s="29"/>
      <c r="E3" s="29"/>
      <c r="F3" s="29"/>
      <c r="G3" s="29"/>
    </row>
    <row r="4" spans="1:12" ht="15" customHeight="1" x14ac:dyDescent="0.2">
      <c r="A4" s="2"/>
      <c r="B4" s="3"/>
      <c r="C4" s="3"/>
      <c r="D4" s="3"/>
      <c r="E4" s="3"/>
      <c r="F4" s="3"/>
      <c r="G4" s="3"/>
    </row>
    <row r="5" spans="1:12" ht="15" customHeight="1" x14ac:dyDescent="0.25">
      <c r="A5" s="4"/>
      <c r="B5" s="5"/>
      <c r="C5" s="6"/>
      <c r="D5" s="7"/>
      <c r="E5" s="6"/>
      <c r="F5" s="7"/>
      <c r="G5" s="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13">
        <v>32798688080</v>
      </c>
      <c r="D7" s="12"/>
      <c r="E7" s="13">
        <v>30633960872</v>
      </c>
      <c r="F7" s="14"/>
      <c r="G7" s="13">
        <f>C7-E7</f>
        <v>2164727208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5">
        <v>268186124</v>
      </c>
      <c r="D8" s="12"/>
      <c r="E8" s="15">
        <v>244495279</v>
      </c>
      <c r="F8" s="15"/>
      <c r="G8" s="15">
        <f t="shared" ref="G8:G71" si="0">C8-E8</f>
        <v>23690845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5">
        <v>483983889</v>
      </c>
      <c r="D9" s="12"/>
      <c r="E9" s="15">
        <v>97999318</v>
      </c>
      <c r="F9" s="15"/>
      <c r="G9" s="15">
        <f t="shared" si="0"/>
        <v>385984571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5">
        <v>592636878</v>
      </c>
      <c r="D10" s="12"/>
      <c r="E10" s="15">
        <v>227767892</v>
      </c>
      <c r="F10" s="15"/>
      <c r="G10" s="15">
        <f t="shared" si="0"/>
        <v>364868986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5">
        <v>70522033</v>
      </c>
      <c r="D11" s="12"/>
      <c r="E11" s="15">
        <v>17758206</v>
      </c>
      <c r="F11" s="15"/>
      <c r="G11" s="15">
        <f t="shared" si="0"/>
        <v>52763827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5">
        <v>241979961</v>
      </c>
      <c r="D12" s="12"/>
      <c r="E12" s="15">
        <v>125818513</v>
      </c>
      <c r="F12" s="15"/>
      <c r="G12" s="15">
        <f t="shared" si="0"/>
        <v>116161448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5">
        <v>20344226</v>
      </c>
      <c r="D13" s="12"/>
      <c r="E13" s="15">
        <v>7904649</v>
      </c>
      <c r="F13" s="15"/>
      <c r="G13" s="15">
        <f t="shared" si="0"/>
        <v>12439577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5">
        <v>450942097</v>
      </c>
      <c r="D14" s="12"/>
      <c r="E14" s="15">
        <v>184515289</v>
      </c>
      <c r="F14" s="15"/>
      <c r="G14" s="15">
        <f t="shared" si="0"/>
        <v>266426808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5">
        <v>104095719</v>
      </c>
      <c r="D15" s="12"/>
      <c r="E15" s="15">
        <v>35779743</v>
      </c>
      <c r="F15" s="15"/>
      <c r="G15" s="15">
        <f t="shared" si="0"/>
        <v>68315976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5">
        <v>24939138</v>
      </c>
      <c r="D16" s="12"/>
      <c r="E16" s="15">
        <v>8390693</v>
      </c>
      <c r="F16" s="15"/>
      <c r="G16" s="15">
        <f t="shared" si="0"/>
        <v>16548445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5">
        <v>132394592</v>
      </c>
      <c r="D17" s="12"/>
      <c r="E17" s="15">
        <v>41082888</v>
      </c>
      <c r="F17" s="15"/>
      <c r="G17" s="15">
        <f t="shared" si="0"/>
        <v>91311704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5">
        <v>71778352</v>
      </c>
      <c r="D18" s="12"/>
      <c r="E18" s="15">
        <v>31625290</v>
      </c>
      <c r="F18" s="15"/>
      <c r="G18" s="15">
        <f t="shared" si="0"/>
        <v>40153062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5">
        <v>45646268</v>
      </c>
      <c r="D19" s="12"/>
      <c r="E19" s="15">
        <v>15349427</v>
      </c>
      <c r="F19" s="15"/>
      <c r="G19" s="15">
        <f t="shared" si="0"/>
        <v>30296841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5">
        <v>84557659</v>
      </c>
      <c r="D20" s="12"/>
      <c r="E20" s="15">
        <v>22718325</v>
      </c>
      <c r="F20" s="15"/>
      <c r="G20" s="15">
        <f t="shared" si="0"/>
        <v>61839334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5">
        <v>296174394</v>
      </c>
      <c r="D21" s="12"/>
      <c r="E21" s="15">
        <v>95236977</v>
      </c>
      <c r="F21" s="15"/>
      <c r="G21" s="15">
        <f t="shared" si="0"/>
        <v>200937417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5">
        <v>289612890</v>
      </c>
      <c r="D22" s="12"/>
      <c r="E22" s="15">
        <v>96025080</v>
      </c>
      <c r="F22" s="15"/>
      <c r="G22" s="15">
        <f t="shared" si="0"/>
        <v>193587810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5">
        <v>186485124</v>
      </c>
      <c r="D23" s="12"/>
      <c r="E23" s="15">
        <v>70151029</v>
      </c>
      <c r="F23" s="15"/>
      <c r="G23" s="15">
        <f t="shared" si="0"/>
        <v>116334095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5">
        <v>191022273</v>
      </c>
      <c r="D24" s="12"/>
      <c r="E24" s="15">
        <v>66225960</v>
      </c>
      <c r="F24" s="15"/>
      <c r="G24" s="15">
        <f t="shared" si="0"/>
        <v>124796313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5">
        <v>4829932298</v>
      </c>
      <c r="D25" s="12"/>
      <c r="E25" s="15">
        <v>3036608751</v>
      </c>
      <c r="F25" s="15"/>
      <c r="G25" s="15">
        <f t="shared" si="0"/>
        <v>1793323547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5">
        <v>1354279245</v>
      </c>
      <c r="D26" s="12"/>
      <c r="E26" s="15">
        <v>434550244</v>
      </c>
      <c r="F26" s="15"/>
      <c r="G26" s="15">
        <f t="shared" si="0"/>
        <v>919729001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5">
        <v>35514949</v>
      </c>
      <c r="D27" s="12"/>
      <c r="E27" s="15">
        <v>9624066</v>
      </c>
      <c r="F27" s="15"/>
      <c r="G27" s="15">
        <f t="shared" si="0"/>
        <v>25890883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5">
        <v>357395567</v>
      </c>
      <c r="D28" s="12"/>
      <c r="E28" s="15">
        <v>111232021</v>
      </c>
      <c r="F28" s="15"/>
      <c r="G28" s="15">
        <f t="shared" si="0"/>
        <v>246163546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5">
        <v>47096315</v>
      </c>
      <c r="D29" s="12"/>
      <c r="E29" s="15">
        <v>18584621</v>
      </c>
      <c r="F29" s="15"/>
      <c r="G29" s="15">
        <f t="shared" si="0"/>
        <v>28511694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5">
        <v>535000563</v>
      </c>
      <c r="D30" s="12"/>
      <c r="E30" s="15">
        <v>274952636</v>
      </c>
      <c r="F30" s="15"/>
      <c r="G30" s="15">
        <f t="shared" si="0"/>
        <v>260047927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5">
        <v>545712554</v>
      </c>
      <c r="D31" s="12"/>
      <c r="E31" s="15">
        <v>226809594</v>
      </c>
      <c r="F31" s="15"/>
      <c r="G31" s="15">
        <f t="shared" si="0"/>
        <v>318902960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5">
        <v>3626823761</v>
      </c>
      <c r="D32" s="12"/>
      <c r="E32" s="15">
        <v>1102672184</v>
      </c>
      <c r="F32" s="15"/>
      <c r="G32" s="15">
        <f t="shared" si="0"/>
        <v>2524151577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5">
        <v>5737733208</v>
      </c>
      <c r="D33" s="12"/>
      <c r="E33" s="15">
        <v>2026312182</v>
      </c>
      <c r="F33" s="15"/>
      <c r="G33" s="15">
        <f t="shared" si="0"/>
        <v>3711421026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5">
        <v>107819758</v>
      </c>
      <c r="D34" s="12"/>
      <c r="E34" s="15">
        <v>50848701</v>
      </c>
      <c r="F34" s="15"/>
      <c r="G34" s="15">
        <f t="shared" si="0"/>
        <v>56971057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5">
        <v>67201170</v>
      </c>
      <c r="D35" s="12"/>
      <c r="E35" s="15">
        <v>33223317</v>
      </c>
      <c r="F35" s="15"/>
      <c r="G35" s="15">
        <f t="shared" si="0"/>
        <v>33977853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5">
        <v>13532419</v>
      </c>
      <c r="D36" s="12"/>
      <c r="E36" s="15">
        <v>1033415</v>
      </c>
      <c r="F36" s="15"/>
      <c r="G36" s="15">
        <f t="shared" si="0"/>
        <v>12499004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5">
        <v>232726767</v>
      </c>
      <c r="D37" s="12"/>
      <c r="E37" s="15">
        <v>134071827</v>
      </c>
      <c r="F37" s="15"/>
      <c r="G37" s="15">
        <f t="shared" si="0"/>
        <v>98654940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5">
        <v>6691378684</v>
      </c>
      <c r="D38" s="12"/>
      <c r="E38" s="15">
        <v>5692661397</v>
      </c>
      <c r="F38" s="15"/>
      <c r="G38" s="15">
        <f t="shared" si="0"/>
        <v>998717287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5">
        <v>129286671</v>
      </c>
      <c r="D39" s="12"/>
      <c r="E39" s="15">
        <v>28952205</v>
      </c>
      <c r="F39" s="15"/>
      <c r="G39" s="15">
        <f t="shared" si="0"/>
        <v>100334466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5">
        <v>27191283</v>
      </c>
      <c r="D40" s="12"/>
      <c r="E40" s="15">
        <v>4910251</v>
      </c>
      <c r="F40" s="15"/>
      <c r="G40" s="15">
        <f t="shared" si="0"/>
        <v>22281032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5">
        <v>52754255</v>
      </c>
      <c r="D41" s="12"/>
      <c r="E41" s="15">
        <v>22306760</v>
      </c>
      <c r="F41" s="15"/>
      <c r="G41" s="15">
        <f t="shared" si="0"/>
        <v>30447495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5">
        <v>1198878592</v>
      </c>
      <c r="D42" s="12"/>
      <c r="E42" s="15">
        <v>399119100</v>
      </c>
      <c r="F42" s="15"/>
      <c r="G42" s="15">
        <f t="shared" si="0"/>
        <v>799759492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5">
        <v>244418483</v>
      </c>
      <c r="D43" s="12"/>
      <c r="E43" s="15">
        <v>10586910</v>
      </c>
      <c r="F43" s="15"/>
      <c r="G43" s="15">
        <f t="shared" si="0"/>
        <v>233831573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5">
        <v>798408417</v>
      </c>
      <c r="D44" s="12"/>
      <c r="E44" s="15">
        <v>167741055</v>
      </c>
      <c r="F44" s="15"/>
      <c r="G44" s="15">
        <f t="shared" si="0"/>
        <v>630667362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5">
        <v>1002878024</v>
      </c>
      <c r="D45" s="12"/>
      <c r="E45" s="15">
        <v>219707580</v>
      </c>
      <c r="F45" s="15"/>
      <c r="G45" s="15">
        <f t="shared" si="0"/>
        <v>783170444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5">
        <v>1704118000</v>
      </c>
      <c r="D46" s="12"/>
      <c r="E46" s="15">
        <v>826852436</v>
      </c>
      <c r="F46" s="15"/>
      <c r="G46" s="15">
        <f t="shared" si="0"/>
        <v>877265564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5">
        <v>88646134</v>
      </c>
      <c r="D47" s="12"/>
      <c r="E47" s="15">
        <v>50408580</v>
      </c>
      <c r="F47" s="15"/>
      <c r="G47" s="15">
        <f t="shared" si="0"/>
        <v>38237554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5">
        <v>135514199</v>
      </c>
      <c r="D48" s="12"/>
      <c r="E48" s="15">
        <v>32320150</v>
      </c>
      <c r="F48" s="15"/>
      <c r="G48" s="15">
        <f t="shared" si="0"/>
        <v>103194049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5">
        <v>2938412392</v>
      </c>
      <c r="D49" s="12"/>
      <c r="E49" s="15">
        <v>895720103</v>
      </c>
      <c r="F49" s="15"/>
      <c r="G49" s="15">
        <f t="shared" si="0"/>
        <v>2042692289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5">
        <v>745250883</v>
      </c>
      <c r="D50" s="12"/>
      <c r="E50" s="15">
        <v>429441809</v>
      </c>
      <c r="F50" s="15"/>
      <c r="G50" s="15">
        <f t="shared" si="0"/>
        <v>315809074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5">
        <v>752423978</v>
      </c>
      <c r="D51" s="12"/>
      <c r="E51" s="15">
        <v>395381666</v>
      </c>
      <c r="F51" s="15"/>
      <c r="G51" s="15">
        <f t="shared" si="0"/>
        <v>357042312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5">
        <v>3825510236</v>
      </c>
      <c r="D52" s="12"/>
      <c r="E52" s="15">
        <v>3135897467</v>
      </c>
      <c r="F52" s="15"/>
      <c r="G52" s="15">
        <f t="shared" si="0"/>
        <v>689612769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5">
        <v>3667400644</v>
      </c>
      <c r="D53" s="12"/>
      <c r="E53" s="15">
        <v>2248813948</v>
      </c>
      <c r="F53" s="15"/>
      <c r="G53" s="15">
        <f t="shared" si="0"/>
        <v>1418586696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5">
        <v>298731203</v>
      </c>
      <c r="D54" s="12"/>
      <c r="E54" s="15">
        <v>88999209</v>
      </c>
      <c r="F54" s="15"/>
      <c r="G54" s="15">
        <f t="shared" si="0"/>
        <v>209731994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5">
        <v>387272179</v>
      </c>
      <c r="D55" s="12"/>
      <c r="E55" s="15">
        <v>180075742</v>
      </c>
      <c r="F55" s="15"/>
      <c r="G55" s="15">
        <f t="shared" si="0"/>
        <v>207196437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5">
        <v>432164807</v>
      </c>
      <c r="D56" s="12"/>
      <c r="E56" s="15">
        <v>238417991</v>
      </c>
      <c r="F56" s="15"/>
      <c r="G56" s="15">
        <f t="shared" si="0"/>
        <v>193746816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5">
        <v>113094801</v>
      </c>
      <c r="D57" s="12"/>
      <c r="E57" s="15">
        <v>51881393</v>
      </c>
      <c r="F57" s="15"/>
      <c r="G57" s="15">
        <f t="shared" si="0"/>
        <v>61213408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5">
        <v>736837205</v>
      </c>
      <c r="D58" s="12"/>
      <c r="E58" s="15">
        <v>516102148</v>
      </c>
      <c r="F58" s="15"/>
      <c r="G58" s="15">
        <f t="shared" si="0"/>
        <v>220735057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5">
        <v>135677186</v>
      </c>
      <c r="D59" s="12"/>
      <c r="E59" s="15">
        <v>42221749</v>
      </c>
      <c r="F59" s="15"/>
      <c r="G59" s="15">
        <f t="shared" si="0"/>
        <v>93455437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5">
        <v>149962354</v>
      </c>
      <c r="D60" s="12"/>
      <c r="E60" s="15">
        <v>102136720</v>
      </c>
      <c r="F60" s="15"/>
      <c r="G60" s="15">
        <f t="shared" si="0"/>
        <v>47825634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5">
        <v>647682446</v>
      </c>
      <c r="D61" s="12"/>
      <c r="E61" s="15">
        <v>164076474</v>
      </c>
      <c r="F61" s="15"/>
      <c r="G61" s="15">
        <f t="shared" si="0"/>
        <v>483605972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5">
        <v>505432379</v>
      </c>
      <c r="D62" s="12"/>
      <c r="E62" s="15">
        <v>191634843</v>
      </c>
      <c r="F62" s="15"/>
      <c r="G62" s="15">
        <f t="shared" si="0"/>
        <v>313797536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5">
        <v>516529520</v>
      </c>
      <c r="D63" s="12"/>
      <c r="E63" s="15">
        <v>194991973</v>
      </c>
      <c r="F63" s="15"/>
      <c r="G63" s="15">
        <f t="shared" si="0"/>
        <v>321537547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5">
        <v>59017312</v>
      </c>
      <c r="D64" s="12"/>
      <c r="E64" s="15">
        <v>20849552</v>
      </c>
      <c r="F64" s="15"/>
      <c r="G64" s="15">
        <f t="shared" si="0"/>
        <v>38167760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5">
        <v>605945174</v>
      </c>
      <c r="D65" s="12"/>
      <c r="E65" s="15">
        <v>186844958</v>
      </c>
      <c r="F65" s="15"/>
      <c r="G65" s="15">
        <f t="shared" si="0"/>
        <v>419100216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5">
        <v>352509260</v>
      </c>
      <c r="D66" s="12"/>
      <c r="E66" s="15">
        <v>174363570</v>
      </c>
      <c r="F66" s="15"/>
      <c r="G66" s="15">
        <f t="shared" si="0"/>
        <v>178145690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5">
        <v>237931953</v>
      </c>
      <c r="D67" s="12"/>
      <c r="E67" s="15">
        <v>111926220</v>
      </c>
      <c r="F67" s="15"/>
      <c r="G67" s="15">
        <f t="shared" si="0"/>
        <v>126005733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5">
        <v>45083160</v>
      </c>
      <c r="D68" s="12"/>
      <c r="E68" s="15">
        <v>19704346</v>
      </c>
      <c r="F68" s="15"/>
      <c r="G68" s="15">
        <f t="shared" si="0"/>
        <v>25378814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5">
        <v>3624393745</v>
      </c>
      <c r="D69" s="12"/>
      <c r="E69" s="15">
        <v>1480510618</v>
      </c>
      <c r="F69" s="15"/>
      <c r="G69" s="15">
        <f t="shared" si="0"/>
        <v>2143883127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5">
        <v>515370064</v>
      </c>
      <c r="D70" s="12"/>
      <c r="E70" s="15">
        <v>348075615</v>
      </c>
      <c r="F70" s="15"/>
      <c r="G70" s="15">
        <f t="shared" si="0"/>
        <v>167294449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5">
        <v>57684259</v>
      </c>
      <c r="D71" s="12"/>
      <c r="E71" s="15">
        <v>22050959</v>
      </c>
      <c r="F71" s="15"/>
      <c r="G71" s="15">
        <f t="shared" si="0"/>
        <v>35633300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5">
        <v>228614144</v>
      </c>
      <c r="D72" s="12"/>
      <c r="E72" s="15">
        <v>61577539</v>
      </c>
      <c r="F72" s="15"/>
      <c r="G72" s="15">
        <f t="shared" ref="G72:G91" si="1">C72-E72</f>
        <v>167036605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5">
        <v>80209286</v>
      </c>
      <c r="D73" s="12"/>
      <c r="E73" s="15">
        <v>12884947</v>
      </c>
      <c r="F73" s="15"/>
      <c r="G73" s="15">
        <f t="shared" si="1"/>
        <v>67324339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5">
        <v>163429701</v>
      </c>
      <c r="D74" s="12"/>
      <c r="E74" s="15">
        <v>53054116</v>
      </c>
      <c r="F74" s="15"/>
      <c r="G74" s="15">
        <f t="shared" si="1"/>
        <v>110375585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5">
        <v>388825780</v>
      </c>
      <c r="D75" s="12"/>
      <c r="E75" s="15">
        <v>240264359</v>
      </c>
      <c r="F75" s="15"/>
      <c r="G75" s="15">
        <f t="shared" si="1"/>
        <v>148561421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5">
        <v>88313209</v>
      </c>
      <c r="D76" s="12"/>
      <c r="E76" s="15">
        <v>50778775</v>
      </c>
      <c r="F76" s="15"/>
      <c r="G76" s="15">
        <f t="shared" si="1"/>
        <v>37534434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5">
        <v>242444160</v>
      </c>
      <c r="D77" s="12"/>
      <c r="E77" s="15">
        <v>104129511</v>
      </c>
      <c r="F77" s="15"/>
      <c r="G77" s="15">
        <f t="shared" si="1"/>
        <v>138314649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5">
        <v>209012518</v>
      </c>
      <c r="D78" s="12"/>
      <c r="E78" s="15">
        <v>106984032</v>
      </c>
      <c r="F78" s="15"/>
      <c r="G78" s="15">
        <f t="shared" si="1"/>
        <v>102028486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5">
        <v>226198852</v>
      </c>
      <c r="D79" s="12"/>
      <c r="E79" s="15">
        <v>142959471</v>
      </c>
      <c r="F79" s="15"/>
      <c r="G79" s="15">
        <f t="shared" si="1"/>
        <v>83239381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5">
        <v>201098643</v>
      </c>
      <c r="D80" s="12"/>
      <c r="E80" s="15">
        <v>49951768</v>
      </c>
      <c r="F80" s="15"/>
      <c r="G80" s="15">
        <f t="shared" si="1"/>
        <v>151146875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5">
        <v>604068952</v>
      </c>
      <c r="D81" s="12"/>
      <c r="E81" s="15">
        <v>410014886</v>
      </c>
      <c r="F81" s="15"/>
      <c r="G81" s="15">
        <f t="shared" si="1"/>
        <v>194054066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5">
        <v>92791335</v>
      </c>
      <c r="D82" s="12"/>
      <c r="E82" s="15">
        <v>53872805</v>
      </c>
      <c r="F82" s="15"/>
      <c r="G82" s="15">
        <f t="shared" si="1"/>
        <v>38918530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5">
        <v>884275130</v>
      </c>
      <c r="D83" s="12"/>
      <c r="E83" s="15">
        <v>379910705</v>
      </c>
      <c r="F83" s="15"/>
      <c r="G83" s="15">
        <f t="shared" si="1"/>
        <v>504364425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5">
        <v>2874528040</v>
      </c>
      <c r="D84" s="12"/>
      <c r="E84" s="15">
        <v>2412324337</v>
      </c>
      <c r="F84" s="15"/>
      <c r="G84" s="15">
        <f t="shared" si="1"/>
        <v>462203703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5">
        <v>213502368</v>
      </c>
      <c r="D85" s="12"/>
      <c r="E85" s="15">
        <v>77779581</v>
      </c>
      <c r="F85" s="15"/>
      <c r="G85" s="15">
        <f t="shared" si="1"/>
        <v>135722787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5">
        <v>50285412</v>
      </c>
      <c r="D86" s="12"/>
      <c r="E86" s="15">
        <v>16212911</v>
      </c>
      <c r="F86" s="15"/>
      <c r="G86" s="15">
        <f t="shared" si="1"/>
        <v>34072501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5">
        <v>87905658</v>
      </c>
      <c r="D87" s="12"/>
      <c r="E87" s="15">
        <v>38615078</v>
      </c>
      <c r="F87" s="15"/>
      <c r="G87" s="15">
        <f t="shared" si="1"/>
        <v>49290580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5">
        <v>215696586</v>
      </c>
      <c r="D88" s="12"/>
      <c r="E88" s="15">
        <v>94068440</v>
      </c>
      <c r="F88" s="15"/>
      <c r="G88" s="15">
        <f t="shared" si="1"/>
        <v>121628146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5">
        <v>87304201</v>
      </c>
      <c r="D89" s="12"/>
      <c r="E89" s="15">
        <v>38430155</v>
      </c>
      <c r="F89" s="15"/>
      <c r="G89" s="15">
        <f t="shared" si="1"/>
        <v>48874046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5">
        <v>260100092</v>
      </c>
      <c r="D90" s="12"/>
      <c r="E90" s="15">
        <v>105372208</v>
      </c>
      <c r="F90" s="15"/>
      <c r="G90" s="15">
        <f t="shared" si="1"/>
        <v>154727884</v>
      </c>
      <c r="I90" s="1"/>
      <c r="J90" s="1"/>
      <c r="K90" s="1"/>
      <c r="L90" s="1"/>
    </row>
    <row r="91" spans="1:12" ht="15" customHeight="1" x14ac:dyDescent="0.2">
      <c r="A91" s="16" t="s">
        <v>89</v>
      </c>
      <c r="B91" s="16"/>
      <c r="C91" s="17">
        <v>34906</v>
      </c>
      <c r="D91" s="16"/>
      <c r="E91" s="17">
        <v>0</v>
      </c>
      <c r="F91" s="17"/>
      <c r="G91" s="15">
        <f t="shared" si="1"/>
        <v>34906</v>
      </c>
      <c r="I91" s="1"/>
      <c r="J91" s="1"/>
      <c r="K91" s="1"/>
      <c r="L91" s="1"/>
    </row>
    <row r="92" spans="1:12" s="26" customFormat="1" ht="15" customHeight="1" thickBot="1" x14ac:dyDescent="0.3">
      <c r="A92" s="18" t="s">
        <v>90</v>
      </c>
      <c r="B92" s="19"/>
      <c r="C92" s="20">
        <f>SUM(C7:C91)</f>
        <v>94467187126</v>
      </c>
      <c r="D92" s="21"/>
      <c r="E92" s="20">
        <f>SUM(E7:E91)</f>
        <v>62628200110</v>
      </c>
      <c r="F92" s="21"/>
      <c r="G92" s="20">
        <f>SUM(G7:G91)</f>
        <v>31838987016</v>
      </c>
      <c r="I92" s="27"/>
    </row>
    <row r="93" spans="1:12" ht="15" customHeight="1" thickTop="1" x14ac:dyDescent="0.2">
      <c r="A93" s="2"/>
      <c r="B93" s="2"/>
      <c r="C93" s="22"/>
      <c r="D93" s="22"/>
      <c r="E93" s="23"/>
      <c r="F93" s="22"/>
      <c r="G93" s="22"/>
    </row>
    <row r="94" spans="1:12" ht="15" customHeight="1" x14ac:dyDescent="0.2">
      <c r="A94" s="24" t="s">
        <v>91</v>
      </c>
      <c r="B94" s="2"/>
      <c r="C94" s="25"/>
      <c r="D94" s="2"/>
      <c r="E94" s="25"/>
      <c r="F94" s="2"/>
      <c r="G94" s="25"/>
    </row>
    <row r="95" spans="1:12" ht="15" customHeight="1" x14ac:dyDescent="0.2">
      <c r="A95" s="2"/>
      <c r="B95" s="2"/>
      <c r="C95" s="2"/>
      <c r="D95" s="2"/>
      <c r="E95" s="2"/>
      <c r="F95" s="2"/>
      <c r="G95" s="2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75" header="0.5" footer="0.5"/>
  <pageSetup scale="90" fitToHeight="2" orientation="portrait" r:id="rId1"/>
  <headerFooter alignWithMargins="0">
    <oddFooter>&amp;RPage &amp;P of 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67B11D-D5D9-40CC-A567-E0811C20234A}"/>
</file>

<file path=customXml/itemProps2.xml><?xml version="1.0" encoding="utf-8"?>
<ds:datastoreItem xmlns:ds="http://schemas.openxmlformats.org/officeDocument/2006/customXml" ds:itemID="{85851CA5-35E5-4598-A0B9-185B4189F6EF}"/>
</file>

<file path=customXml/itemProps3.xml><?xml version="1.0" encoding="utf-8"?>
<ds:datastoreItem xmlns:ds="http://schemas.openxmlformats.org/officeDocument/2006/customXml" ds:itemID="{47969F85-47CE-46CF-BCEF-EA65CB8F8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2015-02-17T22:31:43Z</cp:lastPrinted>
  <dcterms:created xsi:type="dcterms:W3CDTF">2014-12-16T13:20:56Z</dcterms:created>
  <dcterms:modified xsi:type="dcterms:W3CDTF">2015-06-12T16:06:30Z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1100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