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" sheetId="1" r:id="rId1"/>
  </sheets>
  <definedNames>
    <definedName name="_xlnm.Print_Area" localSheetId="0">'A'!$A$1:$K$470</definedName>
    <definedName name="Print_Area_MI">'A'!$A$68:$I$103</definedName>
  </definedNames>
  <calcPr fullCalcOnLoad="1"/>
</workbook>
</file>

<file path=xl/sharedStrings.xml><?xml version="1.0" encoding="utf-8"?>
<sst xmlns="http://schemas.openxmlformats.org/spreadsheetml/2006/main" count="493" uniqueCount="299">
  <si>
    <t xml:space="preserve"> </t>
  </si>
  <si>
    <t>MISSISSIPPI STATE TAX COMMISSION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</si>
  <si>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</si>
  <si>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</si>
  <si>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</si>
  <si>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</si>
  <si>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</si>
  <si>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</si>
  <si>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</si>
  <si>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</si>
  <si>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</si>
  <si>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</si>
  <si>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</si>
  <si>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</si>
  <si>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</si>
  <si>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</si>
  <si>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</si>
  <si>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</si>
  <si>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</si>
  <si>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</si>
  <si>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</si>
  <si>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</si>
  <si>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</si>
  <si>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</si>
  <si>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</si>
  <si>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</si>
  <si>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</si>
  <si>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</si>
  <si>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</si>
  <si>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</si>
  <si>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</si>
  <si>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</si>
  <si>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</si>
  <si>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</si>
  <si>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</si>
  <si>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</si>
  <si>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</si>
  <si>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</si>
  <si>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</si>
  <si>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</si>
  <si>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</si>
  <si>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</si>
  <si>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</si>
  <si>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 xml:space="preserve">         SUMMARY OF TRANSFERS</t>
  </si>
  <si>
    <t>TRANSFERS TO THE GENERAL FUND AND OTHERS</t>
  </si>
  <si>
    <t xml:space="preserve">BY THE STATE TAX COMMISSION </t>
  </si>
  <si>
    <t xml:space="preserve">INCREASE </t>
  </si>
  <si>
    <t>to</t>
  </si>
  <si>
    <t>(DECREASE)</t>
  </si>
  <si>
    <t>Sales Tax Transferred to:</t>
  </si>
  <si>
    <t xml:space="preserve">    General Fund</t>
  </si>
  <si>
    <t xml:space="preserve">    Public School Building Fund</t>
  </si>
  <si>
    <t xml:space="preserve">    Municipalities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</si>
  <si>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</si>
  <si>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</si>
  <si>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</si>
  <si>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</si>
  <si>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</si>
  <si>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Department of Agriculture</t>
  </si>
  <si>
    <t xml:space="preserve">    State Aid Road Fund</t>
  </si>
  <si>
    <t>Total Sales Tax Transfers</t>
  </si>
  <si>
    <t xml:space="preserve">Use Tax Transferred to: </t>
  </si>
  <si>
    <t>Total Use Tax Transfers</t>
  </si>
  <si>
    <t>Individual Income Tax Transferred to: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</si>
  <si>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</si>
  <si>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</si>
  <si>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</si>
  <si>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</si>
  <si>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</si>
  <si>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</si>
  <si>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</si>
  <si>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</si>
  <si>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</si>
  <si>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</si>
  <si>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</si>
  <si>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</si>
  <si>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</si>
  <si>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</si>
  <si>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</si>
  <si>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</si>
  <si>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</si>
  <si>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</si>
  <si>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</si>
  <si>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</si>
  <si>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</si>
  <si>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</si>
  <si>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</si>
  <si>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</si>
  <si>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</si>
  <si>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</si>
  <si>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</si>
  <si>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</si>
  <si>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</si>
  <si>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</si>
  <si>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</si>
  <si>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</si>
  <si>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</si>
  <si>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</si>
  <si>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</si>
  <si>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</si>
  <si>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</si>
  <si>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</si>
  <si>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</si>
  <si>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</si>
  <si>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</si>
  <si>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</si>
  <si>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</si>
  <si>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</si>
  <si>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</si>
  <si>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</si>
  <si>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</si>
  <si>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</si>
  <si>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</si>
  <si>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</si>
  <si>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</si>
  <si>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</si>
  <si>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</si>
  <si>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</si>
  <si>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</si>
  <si>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</si>
  <si>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</si>
  <si>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</si>
  <si>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</si>
  <si>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</si>
  <si>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</si>
  <si>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</si>
  <si>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</si>
  <si>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</si>
  <si>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</si>
  <si>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</si>
  <si>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</si>
  <si>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</si>
  <si>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</si>
  <si>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</si>
  <si>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</si>
  <si>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</si>
  <si>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</si>
  <si>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</si>
  <si>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</si>
  <si>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</si>
  <si>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</si>
  <si>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</si>
  <si>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</si>
  <si>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</si>
  <si>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</si>
  <si>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</si>
  <si>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</si>
  <si>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</si>
  <si>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</si>
  <si>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</si>
  <si>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</si>
  <si>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</si>
  <si>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</si>
  <si>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</si>
  <si>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</si>
  <si>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</si>
  <si>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</si>
  <si>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</si>
  <si>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</si>
  <si>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</si>
  <si>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</si>
  <si>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</si>
  <si>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</si>
  <si>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</si>
  <si>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</si>
  <si>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</si>
  <si>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</si>
  <si>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</si>
  <si>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</si>
  <si>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</si>
  <si>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</si>
  <si>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</si>
  <si>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</si>
  <si>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</si>
  <si>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</si>
  <si>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</si>
  <si>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</si>
  <si>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</si>
  <si>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</si>
  <si>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</si>
  <si>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</si>
  <si>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</si>
  <si>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</si>
  <si>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</si>
  <si>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</si>
  <si>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</si>
  <si>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Municipal Gas 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</si>
  <si>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</si>
  <si>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</si>
  <si>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</si>
  <si>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Occupancy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</si>
  <si>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</si>
  <si>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</si>
  <si>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</si>
  <si>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</si>
  <si>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</si>
  <si>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</si>
  <si>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</si>
  <si>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</si>
  <si>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</si>
  <si>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</si>
  <si>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</si>
  <si>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</si>
  <si>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</si>
  <si>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</si>
  <si>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</si>
  <si>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</si>
  <si>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</si>
  <si>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</si>
  <si>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</si>
  <si>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</si>
  <si>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</si>
  <si>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</si>
  <si>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</si>
  <si>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</si>
  <si>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</si>
  <si>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</si>
  <si>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Ocean Springs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</si>
  <si>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</si>
  <si>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</si>
  <si>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</si>
  <si>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</si>
  <si>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</si>
  <si>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</si>
  <si>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</si>
  <si>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</si>
  <si>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</si>
  <si>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</si>
  <si>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</si>
  <si>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</si>
  <si>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</si>
  <si>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</si>
  <si>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</si>
  <si>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 xml:space="preserve">    Motor Vehicle Ad Valorem Tax Reduction Fund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</si>
  <si>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</si>
  <si>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</si>
  <si>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</si>
  <si>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</si>
  <si>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>*</t>
  </si>
  <si>
    <t xml:space="preserve">    Special Refund Account - Waste Tire</t>
  </si>
  <si>
    <t>Regulatory Fees transferred to:</t>
  </si>
  <si>
    <t xml:space="preserve">    Airport Parking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</si>
  <si>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</si>
  <si>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</si>
  <si>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</si>
  <si>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</si>
  <si>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</si>
  <si>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</si>
  <si>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</si>
  <si>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</si>
  <si>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</si>
  <si>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</si>
  <si>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</si>
  <si>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</si>
  <si>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</si>
  <si>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</si>
  <si>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</si>
  <si>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 Motor Vehicle Ad Valorem Tag Reduction Fund</t>
  </si>
  <si>
    <t xml:space="preserve">   Gaming Counties Bond Sinking Fund</t>
  </si>
  <si>
    <t xml:space="preserve">    Budget Contingency</t>
  </si>
  <si>
    <t xml:space="preserve"> .  Budget Contingency Fund</t>
  </si>
  <si>
    <t xml:space="preserve">    Special Refund Account - City Utility</t>
  </si>
  <si>
    <t xml:space="preserve">    Sales Tax Incentive Fund - MDA</t>
  </si>
  <si>
    <t xml:space="preserve">    Income Tax-Withheld-Job Incentive/Advantage</t>
  </si>
  <si>
    <t xml:space="preserve">    Indianola Tourism Commission</t>
  </si>
  <si>
    <t xml:space="preserve">    Sales Tax (Telecommunications 5.5%)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</si>
  <si>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</si>
  <si>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</si>
  <si>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</si>
  <si>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</si>
  <si>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</si>
  <si>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>7-01-05</t>
  </si>
  <si>
    <t>07-01-2005</t>
  </si>
  <si>
    <t xml:space="preserve">    Income Tax-Production Company Rebate</t>
  </si>
  <si>
    <t xml:space="preserve">    Mississippi Burn Care Fund</t>
  </si>
  <si>
    <t xml:space="preserve">    City of Horn Lake</t>
  </si>
  <si>
    <t xml:space="preserve">    City of Jackson (Convention Center)</t>
  </si>
  <si>
    <t>COMPARING JULY  1, 2006 - JUNE 30, 2007</t>
  </si>
  <si>
    <t>COMPARING JULY 1, 2005 - JUNE 30, 2006</t>
  </si>
  <si>
    <t>07-01-2006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</si>
  <si>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</si>
  <si>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</si>
  <si>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</si>
  <si>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</si>
  <si>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</si>
  <si>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>FY 2007</t>
  </si>
  <si>
    <t xml:space="preserve"> 07-01-06 TO</t>
  </si>
  <si>
    <t>7-01-06</t>
  </si>
  <si>
    <t>* The nature of the tax does not allow for reasonable comparison.</t>
  </si>
  <si>
    <t xml:space="preserve">                March  2007</t>
  </si>
  <si>
    <t>March</t>
  </si>
  <si>
    <t>03-31-07</t>
  </si>
  <si>
    <t>03-31-06</t>
  </si>
  <si>
    <t>02-31-05</t>
  </si>
  <si>
    <t>General Fund Transfers for the month of February were over the estimate by 30,869,986  or 8.19%.</t>
  </si>
  <si>
    <t>ending June 30, 2007 were $408,006,874 which is an increase of 910,232</t>
  </si>
  <si>
    <t>or.22% over the prior period.  Transfers to all funds for the ninth month of the Fiscal Year</t>
  </si>
  <si>
    <t xml:space="preserve">General Fund Transfers by the Tax Commission for the ninth month of the Fiscal Year </t>
  </si>
  <si>
    <t xml:space="preserve">ending June 30, 2007 were $618,974,491 which is an increase of $5,024,606 or 1%.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</si>
</sst>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</numFmts>
  <fonts count="22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sz val="24"/>
      <name val="Arial"/>
      <family val="0"/>
    </font>
    <font>
      <b/>
      <sz val="12"/>
      <color indexed="8"/>
      <name val="Arial"/>
      <family val="0"/>
    </font>
    <font>
      <sz val="14"/>
      <name val="Arial"/>
      <family val="0"/>
    </font>
    <font>
      <b/>
      <sz val="18"/>
      <color indexed="8"/>
      <name val="Arial"/>
      <family val="0"/>
    </font>
    <font>
      <b/>
      <sz val="12"/>
      <name val="Arial"/>
      <family val="0"/>
    </font>
    <font>
      <b/>
      <u val="single"/>
      <sz val="14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12"/>
      <color indexed="20"/>
      <name val="Arial"/>
      <family val="0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37" fontId="5" fillId="2" borderId="0" xfId="0" applyFont="1" applyFill="1" applyAlignment="1" applyProtection="1">
      <alignment horizontal="right"/>
      <protection/>
    </xf>
    <xf numFmtId="5" fontId="5" fillId="2" borderId="0" xfId="0" applyNumberFormat="1" applyFont="1" applyFill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5" fillId="2" borderId="0" xfId="0" applyFont="1" applyFill="1" applyAlignment="1" applyProtection="1">
      <alignment horizontal="center"/>
      <protection/>
    </xf>
    <xf numFmtId="37" fontId="7" fillId="2" borderId="0" xfId="0" applyFont="1" applyFill="1" applyAlignment="1" applyProtection="1">
      <alignment horizontal="left"/>
      <protection/>
    </xf>
    <xf numFmtId="37" fontId="5" fillId="2" borderId="0" xfId="0" applyFont="1" applyFill="1" applyAlignment="1" applyProtection="1">
      <alignment horizontal="left"/>
      <protection/>
    </xf>
    <xf numFmtId="165" fontId="5" fillId="2" borderId="0" xfId="0" applyNumberFormat="1" applyFont="1" applyFill="1" applyAlignment="1" applyProtection="1">
      <alignment horizontal="center"/>
      <protection/>
    </xf>
    <xf numFmtId="37" fontId="8" fillId="0" borderId="0" xfId="0" applyFont="1" applyAlignment="1" applyProtection="1">
      <alignment/>
      <protection/>
    </xf>
    <xf numFmtId="37" fontId="9" fillId="2" borderId="0" xfId="0" applyFont="1" applyFill="1" applyAlignment="1" applyProtection="1">
      <alignment horizontal="center"/>
      <protection/>
    </xf>
    <xf numFmtId="37" fontId="5" fillId="2" borderId="1" xfId="0" applyFont="1" applyFill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 horizontal="center"/>
      <protection/>
    </xf>
    <xf numFmtId="37" fontId="0" fillId="0" borderId="1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5" fontId="10" fillId="2" borderId="0" xfId="0" applyNumberFormat="1" applyFont="1" applyFill="1" applyAlignment="1" applyProtection="1">
      <alignment horizontal="right"/>
      <protection/>
    </xf>
    <xf numFmtId="10" fontId="10" fillId="2" borderId="0" xfId="0" applyNumberFormat="1" applyFont="1" applyFill="1" applyAlignment="1" applyProtection="1">
      <alignment horizontal="right"/>
      <protection/>
    </xf>
    <xf numFmtId="5" fontId="1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1" fillId="2" borderId="0" xfId="0" applyFont="1" applyFill="1" applyAlignment="1" applyProtection="1">
      <alignment horizontal="left"/>
      <protection/>
    </xf>
    <xf numFmtId="37" fontId="12" fillId="2" borderId="0" xfId="0" applyNumberFormat="1" applyFont="1" applyFill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10" fillId="2" borderId="0" xfId="0" applyFont="1" applyFill="1" applyAlignment="1" applyProtection="1">
      <alignment horizontal="right"/>
      <protection/>
    </xf>
    <xf numFmtId="37" fontId="10" fillId="2" borderId="0" xfId="0" applyNumberFormat="1" applyFont="1" applyFill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37" fontId="10" fillId="2" borderId="1" xfId="0" applyFont="1" applyFill="1" applyBorder="1" applyAlignment="1" applyProtection="1">
      <alignment horizontal="right"/>
      <protection/>
    </xf>
    <xf numFmtId="37" fontId="10" fillId="2" borderId="1" xfId="0" applyNumberFormat="1" applyFont="1" applyFill="1" applyBorder="1" applyAlignment="1" applyProtection="1">
      <alignment horizontal="right"/>
      <protection/>
    </xf>
    <xf numFmtId="10" fontId="10" fillId="2" borderId="1" xfId="0" applyNumberFormat="1" applyFont="1" applyFill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/>
      <protection/>
    </xf>
    <xf numFmtId="37" fontId="12" fillId="2" borderId="1" xfId="0" applyNumberFormat="1" applyFont="1" applyFill="1" applyBorder="1" applyAlignment="1" applyProtection="1">
      <alignment horizontal="right"/>
      <protection/>
    </xf>
    <xf numFmtId="5" fontId="10" fillId="2" borderId="2" xfId="0" applyNumberFormat="1" applyFont="1" applyFill="1" applyBorder="1" applyAlignment="1" applyProtection="1">
      <alignment horizontal="right"/>
      <protection/>
    </xf>
    <xf numFmtId="10" fontId="10" fillId="2" borderId="2" xfId="0" applyNumberFormat="1" applyFont="1" applyFill="1" applyBorder="1" applyAlignment="1" applyProtection="1">
      <alignment horizontal="right"/>
      <protection/>
    </xf>
    <xf numFmtId="37" fontId="12" fillId="2" borderId="2" xfId="0" applyNumberFormat="1" applyFont="1" applyFill="1" applyBorder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37" fontId="8" fillId="0" borderId="0" xfId="0" applyFont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center"/>
      <protection/>
    </xf>
    <xf numFmtId="37" fontId="8" fillId="0" borderId="0" xfId="0" applyFont="1" applyAlignment="1" applyProtection="1">
      <alignment/>
      <protection/>
    </xf>
    <xf numFmtId="37" fontId="14" fillId="0" borderId="1" xfId="0" applyFont="1" applyFill="1" applyBorder="1" applyAlignment="1" applyProtection="1" quotePrefix="1">
      <alignment horizontal="center"/>
      <protection/>
    </xf>
    <xf numFmtId="37" fontId="14" fillId="2" borderId="0" xfId="0" applyFont="1" applyFill="1" applyAlignment="1" applyProtection="1">
      <alignment horizontal="center"/>
      <protection/>
    </xf>
    <xf numFmtId="37" fontId="10" fillId="2" borderId="0" xfId="0" applyFont="1" applyFill="1" applyAlignment="1" applyProtection="1">
      <alignment horizontal="left"/>
      <protection/>
    </xf>
    <xf numFmtId="37" fontId="5" fillId="2" borderId="1" xfId="0" applyFont="1" applyFill="1" applyBorder="1" applyAlignment="1" applyProtection="1" quotePrefix="1">
      <alignment horizontal="center"/>
      <protection/>
    </xf>
    <xf numFmtId="37" fontId="8" fillId="0" borderId="0" xfId="0" applyFont="1" applyAlignment="1" applyProtection="1">
      <alignment/>
      <protection/>
    </xf>
    <xf numFmtId="37" fontId="15" fillId="0" borderId="0" xfId="0" applyFont="1" applyAlignment="1" applyProtection="1">
      <alignment/>
      <protection/>
    </xf>
    <xf numFmtId="37" fontId="0" fillId="0" borderId="0" xfId="0" applyAlignment="1" quotePrefix="1">
      <alignment horizontal="center"/>
    </xf>
    <xf numFmtId="165" fontId="0" fillId="0" borderId="1" xfId="0" applyNumberFormat="1" applyBorder="1" applyAlignment="1" applyProtection="1">
      <alignment horizontal="centerContinuous"/>
      <protection/>
    </xf>
    <xf numFmtId="165" fontId="0" fillId="0" borderId="1" xfId="0" applyNumberFormat="1" applyBorder="1" applyAlignment="1" applyProtection="1">
      <alignment horizontal="center"/>
      <protection/>
    </xf>
    <xf numFmtId="37" fontId="0" fillId="0" borderId="1" xfId="0" applyBorder="1" applyAlignment="1" applyProtection="1" quotePrefix="1">
      <alignment horizontal="center"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0" fontId="0" fillId="0" borderId="1" xfId="0" applyNumberFormat="1" applyBorder="1" applyAlignment="1" applyProtection="1">
      <alignment/>
      <protection/>
    </xf>
    <xf numFmtId="5" fontId="0" fillId="2" borderId="0" xfId="0" applyNumberFormat="1" applyFill="1" applyAlignment="1" applyProtection="1">
      <alignment/>
      <protection/>
    </xf>
    <xf numFmtId="37" fontId="0" fillId="2" borderId="0" xfId="0" applyNumberFormat="1" applyFill="1" applyAlignment="1" applyProtection="1">
      <alignment/>
      <protection/>
    </xf>
    <xf numFmtId="37" fontId="0" fillId="2" borderId="1" xfId="0" applyNumberForma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5" fontId="0" fillId="0" borderId="2" xfId="0" applyNumberFormat="1" applyBorder="1" applyAlignment="1" applyProtection="1">
      <alignment/>
      <protection/>
    </xf>
    <xf numFmtId="10" fontId="0" fillId="0" borderId="3" xfId="0" applyNumberFormat="1" applyBorder="1" applyAlignment="1" applyProtection="1">
      <alignment/>
      <protection/>
    </xf>
    <xf numFmtId="37" fontId="16" fillId="0" borderId="0" xfId="0" applyFont="1" applyAlignment="1" applyProtection="1">
      <alignment/>
      <protection/>
    </xf>
    <xf numFmtId="10" fontId="10" fillId="2" borderId="0" xfId="0" applyNumberFormat="1" applyFont="1" applyFill="1" applyBorder="1" applyAlignment="1" applyProtection="1">
      <alignment horizontal="right"/>
      <protection/>
    </xf>
    <xf numFmtId="165" fontId="0" fillId="0" borderId="1" xfId="0" applyNumberFormat="1" applyBorder="1" applyAlignment="1" applyProtection="1" quotePrefix="1">
      <alignment horizontal="centerContinuous"/>
      <protection/>
    </xf>
    <xf numFmtId="1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8" fillId="0" borderId="0" xfId="0" applyFont="1" applyAlignment="1" applyProtection="1" quotePrefix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10" fontId="0" fillId="0" borderId="0" xfId="0" applyNumberFormat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37" fontId="8" fillId="0" borderId="0" xfId="0" applyFont="1" applyAlignment="1" applyProtection="1" quotePrefix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5" fontId="0" fillId="0" borderId="4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0" fontId="0" fillId="0" borderId="4" xfId="0" applyNumberForma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18" fillId="0" borderId="0" xfId="0" applyFont="1" applyAlignment="1" applyProtection="1">
      <alignment/>
      <protection/>
    </xf>
    <xf numFmtId="37" fontId="17" fillId="0" borderId="0" xfId="0" applyFont="1" applyAlignment="1" applyProtection="1">
      <alignment horizontal="left"/>
      <protection/>
    </xf>
    <xf numFmtId="37" fontId="17" fillId="0" borderId="0" xfId="0" applyFont="1" applyAlignment="1" applyProtection="1" quotePrefix="1">
      <alignment horizontal="left"/>
      <protection/>
    </xf>
    <xf numFmtId="37" fontId="19" fillId="0" borderId="0" xfId="0" applyFont="1" applyAlignment="1" applyProtection="1">
      <alignment/>
      <protection/>
    </xf>
    <xf numFmtId="37" fontId="20" fillId="0" borderId="0" xfId="0" applyFont="1" applyAlignment="1" applyProtection="1">
      <alignment horizontal="left"/>
      <protection/>
    </xf>
    <xf numFmtId="37" fontId="0" fillId="0" borderId="1" xfId="0" applyBorder="1" applyAlignment="1">
      <alignment/>
    </xf>
    <xf numFmtId="37" fontId="20" fillId="0" borderId="0" xfId="0" applyFont="1" applyAlignment="1" applyProtection="1">
      <alignment horizontal="right"/>
      <protection/>
    </xf>
    <xf numFmtId="37" fontId="21" fillId="0" borderId="0" xfId="0" applyFont="1" applyAlignment="1" applyProtection="1">
      <alignment horizontal="right"/>
      <protection/>
    </xf>
    <xf numFmtId="41" fontId="0" fillId="0" borderId="1" xfId="0" applyNumberFormat="1" applyBorder="1" applyAlignment="1" applyProtection="1">
      <alignment/>
      <protection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42" fontId="0" fillId="0" borderId="0" xfId="0" applyNumberFormat="1" applyAlignment="1">
      <alignment/>
    </xf>
    <xf numFmtId="37" fontId="0" fillId="0" borderId="0" xfId="0" applyBorder="1" applyAlignment="1">
      <alignment/>
    </xf>
    <xf numFmtId="5" fontId="0" fillId="0" borderId="0" xfId="0" applyNumberFormat="1" applyFont="1" applyAlignment="1">
      <alignment/>
    </xf>
    <xf numFmtId="166" fontId="0" fillId="0" borderId="1" xfId="0" applyNumberFormat="1" applyBorder="1" applyAlignment="1" applyProtection="1">
      <alignment/>
      <protection/>
    </xf>
    <xf numFmtId="166" fontId="0" fillId="0" borderId="4" xfId="0" applyNumberFormat="1" applyBorder="1" applyAlignment="1">
      <alignment/>
    </xf>
    <xf numFmtId="166" fontId="0" fillId="0" borderId="4" xfId="0" applyNumberForma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66" fontId="0" fillId="0" borderId="0" xfId="0" applyNumberFormat="1" applyAlignment="1" applyProtection="1">
      <alignment/>
      <protection/>
    </xf>
    <xf numFmtId="37" fontId="0" fillId="0" borderId="0" xfId="0" applyFont="1" applyAlignment="1">
      <alignment/>
    </xf>
    <xf numFmtId="0" fontId="0" fillId="0" borderId="0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Border="1" applyAlignment="1" applyProtection="1">
      <alignment/>
      <protection/>
    </xf>
    <xf numFmtId="166" fontId="0" fillId="0" borderId="3" xfId="0" applyNumberFormat="1" applyBorder="1" applyAlignment="1">
      <alignment/>
    </xf>
    <xf numFmtId="37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473"/>
  <sheetViews>
    <sheetView tabSelected="1" defaultGridColor="0" zoomScale="87" zoomScaleNormal="87" colorId="22" workbookViewId="0" topLeftCell="A1">
      <selection activeCell="A3" sqref="A3"/>
    </sheetView>
  </sheetViews>
  <sheetFormatPr defaultColWidth="16.99609375" defaultRowHeight="15"/>
  <cols>
    <col min="1" max="1" width="45.88671875" style="0" customWidth="1"/>
    <col min="2" max="10" width="14.77734375" style="0" customWidth="1"/>
    <col min="11" max="11" width="12.77734375" style="0" customWidth="1"/>
    <col min="12" max="16" width="11.4453125" style="0" customWidth="1"/>
    <col min="17" max="44" width="12.77734375" style="0" customWidth="1"/>
    <col min="45" max="50" width="11.4453125" style="0" customWidth="1"/>
    <col min="51" max="52" width="2.77734375" style="0" customWidth="1"/>
    <col min="53" max="65" width="10.77734375" style="0" customWidth="1"/>
    <col min="66" max="66" width="11.4453125" style="0" customWidth="1"/>
    <col min="67" max="71" width="10.77734375" style="0" customWidth="1"/>
    <col min="72" max="72" width="9.77734375" style="0" customWidth="1"/>
    <col min="73" max="84" width="10.77734375" style="0" customWidth="1"/>
    <col min="85" max="16384" width="11.4453125" style="0" customWidth="1"/>
  </cols>
  <sheetData>
    <row r="1" spans="1:25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53" t="s">
        <v>1</v>
      </c>
      <c r="C2" s="4"/>
      <c r="D2" s="4"/>
      <c r="E2" s="4"/>
      <c r="F2" s="4"/>
      <c r="G2" s="9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>
      <c r="A3" s="4"/>
      <c r="B3" s="53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24"/>
      <c r="B4" s="84" t="s">
        <v>289</v>
      </c>
      <c r="C4" s="4"/>
      <c r="D4" s="4"/>
      <c r="E4" s="4"/>
      <c r="F4" s="4"/>
      <c r="G4" s="4"/>
      <c r="H4" s="4"/>
      <c r="I4" s="4"/>
      <c r="J4" s="10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>
      <c r="A5" s="24"/>
      <c r="B5" s="2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>
      <c r="A6" s="24"/>
      <c r="B6" s="94" t="s">
        <v>297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24"/>
      <c r="B7" s="95" t="s">
        <v>295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24"/>
      <c r="B8" s="94" t="s">
        <v>296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4"/>
      <c r="B9" s="95" t="s">
        <v>298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>
      <c r="A10" s="24"/>
      <c r="B10" s="96"/>
      <c r="C10" s="4"/>
      <c r="D10" s="4"/>
      <c r="E10" s="4"/>
      <c r="F10" s="4"/>
      <c r="G10" s="7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4"/>
      <c r="B11" s="95" t="s">
        <v>294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>
      <c r="A12" s="97"/>
      <c r="B12" s="2"/>
      <c r="C12" s="2"/>
      <c r="D12" s="2"/>
      <c r="E12" s="2"/>
      <c r="F12" s="2"/>
      <c r="G12" s="2"/>
      <c r="H12" s="2"/>
      <c r="I12" s="2"/>
      <c r="J12" s="2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>
      <c r="A13" s="4"/>
      <c r="B13" s="4"/>
      <c r="C13" s="24" t="s">
        <v>42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5" t="s">
        <v>1</v>
      </c>
      <c r="B14" s="5"/>
      <c r="C14" s="5"/>
      <c r="D14" s="5"/>
      <c r="E14" s="5"/>
      <c r="F14" s="5"/>
      <c r="G14" s="5"/>
      <c r="H14" s="5"/>
      <c r="I14" s="6"/>
      <c r="J14" s="6"/>
      <c r="K14" s="7" t="s">
        <v>2</v>
      </c>
      <c r="L14" s="7" t="s">
        <v>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5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7"/>
      <c r="L15" s="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5" t="s">
        <v>4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  <c r="M16" s="10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73"/>
      <c r="B17" s="7"/>
      <c r="C17" s="7"/>
      <c r="D17" s="7"/>
      <c r="E17" s="7"/>
      <c r="F17" s="7"/>
      <c r="G17" s="11"/>
      <c r="H17" s="7"/>
      <c r="I17" s="7"/>
      <c r="J17" s="7"/>
      <c r="K17" s="7"/>
      <c r="L17" s="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7"/>
      <c r="B18" s="7"/>
      <c r="C18" s="7"/>
      <c r="D18" s="91"/>
      <c r="E18" s="7"/>
      <c r="F18" s="7"/>
      <c r="G18" s="7"/>
      <c r="H18" s="12"/>
      <c r="I18" s="7"/>
      <c r="J18" s="7"/>
      <c r="K18" s="7"/>
      <c r="L18" s="7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3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44" ht="15.75" customHeight="1">
      <c r="A19" s="4"/>
      <c r="B19" s="4"/>
      <c r="C19" s="15" t="s">
        <v>7</v>
      </c>
      <c r="D19" s="4"/>
      <c r="E19" s="4"/>
      <c r="F19" s="4"/>
      <c r="G19" s="4"/>
      <c r="H19" s="15" t="s">
        <v>7</v>
      </c>
      <c r="I19" s="4"/>
      <c r="J19" s="4"/>
      <c r="K19" s="4"/>
      <c r="L19" s="4"/>
      <c r="M19" s="4"/>
      <c r="AR19" s="13"/>
    </row>
    <row r="20" spans="1:44" ht="15" customHeight="1">
      <c r="A20" s="16"/>
      <c r="B20" s="15" t="s">
        <v>7</v>
      </c>
      <c r="C20" s="15" t="s">
        <v>6</v>
      </c>
      <c r="D20" s="15" t="s">
        <v>5</v>
      </c>
      <c r="E20" s="15" t="s">
        <v>5</v>
      </c>
      <c r="F20" s="15" t="s">
        <v>8</v>
      </c>
      <c r="G20" s="15" t="s">
        <v>8</v>
      </c>
      <c r="H20" s="50" t="s">
        <v>290</v>
      </c>
      <c r="I20" s="15" t="str">
        <f>H20</f>
        <v>March</v>
      </c>
      <c r="J20" s="15" t="s">
        <v>9</v>
      </c>
      <c r="K20" s="15" t="s">
        <v>9</v>
      </c>
      <c r="M20" s="4"/>
      <c r="AR20" s="13"/>
    </row>
    <row r="21" spans="1:44" ht="15.75">
      <c r="A21" s="17"/>
      <c r="B21" s="12" t="s">
        <v>285</v>
      </c>
      <c r="C21" s="12" t="s">
        <v>286</v>
      </c>
      <c r="D21" s="12" t="str">
        <f>C21</f>
        <v> 07-01-06 TO</v>
      </c>
      <c r="E21" s="12" t="s">
        <v>10</v>
      </c>
      <c r="F21" s="12" t="s">
        <v>11</v>
      </c>
      <c r="G21" s="12" t="s">
        <v>12</v>
      </c>
      <c r="H21" s="18">
        <v>2007</v>
      </c>
      <c r="I21" s="18">
        <f>H21</f>
        <v>2007</v>
      </c>
      <c r="J21" s="12" t="s">
        <v>13</v>
      </c>
      <c r="K21" s="12" t="s">
        <v>13</v>
      </c>
      <c r="M21" s="19"/>
      <c r="AR21" s="13"/>
    </row>
    <row r="22" spans="1:44" ht="18">
      <c r="A22" s="20" t="s">
        <v>14</v>
      </c>
      <c r="B22" s="21" t="s">
        <v>6</v>
      </c>
      <c r="C22" s="49" t="s">
        <v>291</v>
      </c>
      <c r="D22" s="22" t="str">
        <f>C22</f>
        <v>03-31-07</v>
      </c>
      <c r="E22" s="22" t="s">
        <v>6</v>
      </c>
      <c r="F22" s="22" t="str">
        <f>C22</f>
        <v>03-31-07</v>
      </c>
      <c r="G22" s="22" t="str">
        <f>C22</f>
        <v>03-31-07</v>
      </c>
      <c r="H22" s="22" t="s">
        <v>6</v>
      </c>
      <c r="I22" s="22" t="s">
        <v>5</v>
      </c>
      <c r="J22" s="22" t="s">
        <v>15</v>
      </c>
      <c r="K22" s="22" t="s">
        <v>12</v>
      </c>
      <c r="M22" s="19"/>
      <c r="AR22" s="13"/>
    </row>
    <row r="23" spans="1:13" ht="15.75">
      <c r="A23" s="17"/>
      <c r="B23" s="25" t="s">
        <v>16</v>
      </c>
      <c r="C23" s="25"/>
      <c r="D23" s="25"/>
      <c r="E23" s="25"/>
      <c r="F23" s="25"/>
      <c r="G23" s="25"/>
      <c r="H23" s="25"/>
      <c r="I23" s="25"/>
      <c r="J23" s="25"/>
      <c r="K23" s="25"/>
      <c r="M23" s="4"/>
    </row>
    <row r="24" spans="1:255" ht="15.75">
      <c r="A24" s="17" t="s">
        <v>17</v>
      </c>
      <c r="B24" s="25">
        <v>1924000000</v>
      </c>
      <c r="C24" s="25">
        <v>1322740117</v>
      </c>
      <c r="D24" s="25">
        <v>1339463913</v>
      </c>
      <c r="E24" s="26">
        <v>0.696187064968815</v>
      </c>
      <c r="F24" s="25">
        <v>16723796</v>
      </c>
      <c r="G24" s="26">
        <v>0.012643296884296433</v>
      </c>
      <c r="H24" s="27">
        <v>156276213</v>
      </c>
      <c r="I24" s="25">
        <v>150135104</v>
      </c>
      <c r="J24" s="25">
        <v>1073485</v>
      </c>
      <c r="K24" s="26">
        <v>0.008096425605543979</v>
      </c>
      <c r="M24" s="4"/>
      <c r="AR24" s="4"/>
      <c r="AS24" s="4"/>
      <c r="AT24" s="4"/>
      <c r="AU24" s="4"/>
      <c r="AV24" s="4"/>
      <c r="AW24" s="4"/>
      <c r="AX24" s="30"/>
      <c r="AY24" s="4"/>
      <c r="AZ24" s="4"/>
      <c r="BA24" s="31"/>
      <c r="BB24" s="31"/>
      <c r="BC24" s="31"/>
      <c r="BD24" s="31"/>
      <c r="BE24" s="31"/>
      <c r="BF24" s="31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>
      <c r="A25" s="17"/>
      <c r="B25" s="34"/>
      <c r="C25" s="34"/>
      <c r="D25" s="34"/>
      <c r="E25" s="34"/>
      <c r="F25" s="34"/>
      <c r="G25" s="26"/>
      <c r="H25" s="34"/>
      <c r="I25" s="34"/>
      <c r="J25" s="34"/>
      <c r="K25" s="34"/>
      <c r="M25" s="4"/>
      <c r="AR25" s="4"/>
      <c r="AS25" s="4"/>
      <c r="AT25" s="4"/>
      <c r="AU25" s="4"/>
      <c r="AV25" s="4"/>
      <c r="AW25" s="4"/>
      <c r="AX25" s="30"/>
      <c r="AY25" s="4"/>
      <c r="AZ25" s="4"/>
      <c r="BA25" s="31"/>
      <c r="BB25" s="31"/>
      <c r="BC25" s="31"/>
      <c r="BD25" s="31"/>
      <c r="BE25" s="31"/>
      <c r="BF25" s="31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>
      <c r="A26" s="17" t="s">
        <v>18</v>
      </c>
      <c r="B26" s="34">
        <v>1315000000</v>
      </c>
      <c r="C26" s="35">
        <v>817351445</v>
      </c>
      <c r="D26" s="35">
        <v>922218029</v>
      </c>
      <c r="E26" s="26">
        <v>0.701306485931559</v>
      </c>
      <c r="F26" s="34">
        <v>104866584</v>
      </c>
      <c r="G26" s="26">
        <v>0.12830048156335003</v>
      </c>
      <c r="H26" s="36">
        <v>50767528</v>
      </c>
      <c r="I26" s="35">
        <v>58086361</v>
      </c>
      <c r="J26" s="34">
        <v>-1660106</v>
      </c>
      <c r="K26" s="26">
        <v>-0.028722667736373542</v>
      </c>
      <c r="M26" s="4"/>
      <c r="AR26" s="4"/>
      <c r="AS26" s="4"/>
      <c r="AT26" s="4"/>
      <c r="AU26" s="4"/>
      <c r="AV26" s="4"/>
      <c r="AW26" s="4"/>
      <c r="AX26" s="30"/>
      <c r="AY26" s="4"/>
      <c r="AZ26" s="4"/>
      <c r="BA26" s="31"/>
      <c r="BB26" s="31"/>
      <c r="BC26" s="31"/>
      <c r="BD26" s="31"/>
      <c r="BE26" s="31"/>
      <c r="BF26" s="31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>
      <c r="A27" s="17"/>
      <c r="B27" s="34"/>
      <c r="C27" s="34"/>
      <c r="D27" s="35"/>
      <c r="E27" s="34"/>
      <c r="F27" s="34"/>
      <c r="G27" s="26"/>
      <c r="H27" s="34"/>
      <c r="I27" s="35"/>
      <c r="J27" s="34"/>
      <c r="K27" s="34"/>
      <c r="M27" s="4"/>
      <c r="AR27" s="4"/>
      <c r="AS27" s="4"/>
      <c r="AT27" s="4"/>
      <c r="AU27" s="4"/>
      <c r="AV27" s="4"/>
      <c r="AW27" s="4"/>
      <c r="AX27" s="30"/>
      <c r="AY27" s="4"/>
      <c r="AZ27" s="4"/>
      <c r="BA27" s="31"/>
      <c r="BB27" s="31"/>
      <c r="BC27" s="31"/>
      <c r="BD27" s="31"/>
      <c r="BE27" s="31"/>
      <c r="BF27" s="31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>
      <c r="A28" s="17" t="s">
        <v>19</v>
      </c>
      <c r="B28" s="34">
        <v>375800000</v>
      </c>
      <c r="C28" s="35">
        <v>271527135</v>
      </c>
      <c r="D28" s="35">
        <v>346732679</v>
      </c>
      <c r="E28" s="26">
        <v>0.9226521527408196</v>
      </c>
      <c r="F28" s="35">
        <v>75205544</v>
      </c>
      <c r="G28" s="26">
        <v>0.27697248011695036</v>
      </c>
      <c r="H28" s="36">
        <v>118412778</v>
      </c>
      <c r="I28" s="35">
        <v>147443852</v>
      </c>
      <c r="J28" s="34">
        <v>407735</v>
      </c>
      <c r="K28" s="26">
        <v>0.06450827460794455</v>
      </c>
      <c r="M28" s="4"/>
      <c r="AR28" s="4"/>
      <c r="AS28" s="4"/>
      <c r="AT28" s="4"/>
      <c r="AU28" s="4"/>
      <c r="AV28" s="4"/>
      <c r="AW28" s="4"/>
      <c r="AX28" s="30"/>
      <c r="AY28" s="4"/>
      <c r="AZ28" s="4"/>
      <c r="BA28" s="31"/>
      <c r="BB28" s="31"/>
      <c r="BC28" s="31"/>
      <c r="BD28" s="31"/>
      <c r="BE28" s="31"/>
      <c r="BF28" s="31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>
      <c r="A29" s="17"/>
      <c r="B29" s="34"/>
      <c r="C29" s="34"/>
      <c r="D29" s="25"/>
      <c r="E29" s="34"/>
      <c r="F29" s="34"/>
      <c r="G29" s="26"/>
      <c r="H29" s="34"/>
      <c r="I29" s="25"/>
      <c r="J29" s="34"/>
      <c r="K29" s="34"/>
      <c r="M29" s="4"/>
      <c r="AR29" s="4"/>
      <c r="AS29" s="4"/>
      <c r="AT29" s="4"/>
      <c r="AU29" s="4"/>
      <c r="AV29" s="4"/>
      <c r="AW29" s="4"/>
      <c r="AX29" s="30"/>
      <c r="AY29" s="4"/>
      <c r="AZ29" s="4"/>
      <c r="BA29" s="31"/>
      <c r="BB29" s="31"/>
      <c r="BC29" s="31"/>
      <c r="BD29" s="31"/>
      <c r="BE29" s="31"/>
      <c r="BF29" s="31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>
      <c r="A30" s="17" t="s">
        <v>20</v>
      </c>
      <c r="B30" s="34">
        <v>235000000</v>
      </c>
      <c r="C30" s="35">
        <v>164849432</v>
      </c>
      <c r="D30" s="35">
        <v>159525004</v>
      </c>
      <c r="E30" s="26">
        <v>0.6788298042553191</v>
      </c>
      <c r="F30" s="34">
        <v>-5324428</v>
      </c>
      <c r="G30" s="26">
        <v>-0.032298734277713494</v>
      </c>
      <c r="H30" s="36">
        <v>17988129</v>
      </c>
      <c r="I30" s="35">
        <v>15547833</v>
      </c>
      <c r="J30" s="34">
        <v>469747</v>
      </c>
      <c r="K30" s="26">
        <v>0.027976831283651325</v>
      </c>
      <c r="M30" s="4"/>
      <c r="AR30" s="4"/>
      <c r="AS30" s="4"/>
      <c r="AT30" s="4"/>
      <c r="AU30" s="4"/>
      <c r="AV30" s="4"/>
      <c r="AW30" s="4"/>
      <c r="AX30" s="30"/>
      <c r="AY30" s="4"/>
      <c r="AZ30" s="4"/>
      <c r="BA30" s="31"/>
      <c r="BB30" s="31"/>
      <c r="BC30" s="31"/>
      <c r="BD30" s="31"/>
      <c r="BE30" s="31"/>
      <c r="BF30" s="31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>
      <c r="A31" s="17"/>
      <c r="B31" s="34"/>
      <c r="C31" s="34"/>
      <c r="D31" s="35"/>
      <c r="E31" s="34"/>
      <c r="F31" s="34"/>
      <c r="G31" s="26"/>
      <c r="H31" s="34"/>
      <c r="I31" s="35"/>
      <c r="J31" s="34"/>
      <c r="K31" s="34"/>
      <c r="M31" s="4"/>
      <c r="AR31" s="4"/>
      <c r="AS31" s="4"/>
      <c r="AT31" s="4"/>
      <c r="AU31" s="4"/>
      <c r="AV31" s="4"/>
      <c r="AW31" s="4"/>
      <c r="AX31" s="30"/>
      <c r="AY31" s="4"/>
      <c r="AZ31" s="4"/>
      <c r="BA31" s="31"/>
      <c r="BB31" s="31"/>
      <c r="BC31" s="31"/>
      <c r="BD31" s="31"/>
      <c r="BE31" s="31"/>
      <c r="BF31" s="31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>
      <c r="A32" s="17" t="s">
        <v>21</v>
      </c>
      <c r="B32" s="34">
        <v>140300000</v>
      </c>
      <c r="C32" s="35">
        <v>77503447</v>
      </c>
      <c r="D32" s="35">
        <v>87249486</v>
      </c>
      <c r="E32" s="26">
        <v>0.6218780185317178</v>
      </c>
      <c r="F32" s="34">
        <v>9746039</v>
      </c>
      <c r="G32" s="26">
        <v>0.12574974891116777</v>
      </c>
      <c r="H32" s="36">
        <v>1181428</v>
      </c>
      <c r="I32" s="35">
        <v>1127272</v>
      </c>
      <c r="J32" s="34">
        <v>5539510</v>
      </c>
      <c r="K32" s="26">
        <v>0.2361203713436361</v>
      </c>
      <c r="M32" s="4"/>
      <c r="AR32" s="4"/>
      <c r="AS32" s="4"/>
      <c r="AT32" s="4"/>
      <c r="AU32" s="4"/>
      <c r="AV32" s="4"/>
      <c r="AW32" s="4"/>
      <c r="AX32" s="30"/>
      <c r="AY32" s="4"/>
      <c r="AZ32" s="4"/>
      <c r="BA32" s="31"/>
      <c r="BB32" s="31"/>
      <c r="BC32" s="31"/>
      <c r="BD32" s="31"/>
      <c r="BE32" s="31"/>
      <c r="BF32" s="31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>
      <c r="A33" s="17"/>
      <c r="B33" s="34"/>
      <c r="C33" s="34"/>
      <c r="D33" s="34"/>
      <c r="E33" s="34"/>
      <c r="F33" s="34"/>
      <c r="G33" s="26"/>
      <c r="H33" s="34"/>
      <c r="I33" s="34"/>
      <c r="J33" s="34"/>
      <c r="K33" s="34"/>
      <c r="M33" s="4"/>
      <c r="AR33" s="4"/>
      <c r="AS33" s="4"/>
      <c r="AT33" s="4"/>
      <c r="AU33" s="4"/>
      <c r="AV33" s="4"/>
      <c r="AW33" s="4"/>
      <c r="AX33" s="30"/>
      <c r="AY33" s="4"/>
      <c r="AZ33" s="4"/>
      <c r="BA33" s="31"/>
      <c r="BB33" s="31"/>
      <c r="BC33" s="31"/>
      <c r="BD33" s="31"/>
      <c r="BE33" s="31"/>
      <c r="BF33" s="31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>
      <c r="A34" s="17" t="s">
        <v>22</v>
      </c>
      <c r="B34" s="34">
        <v>56100000</v>
      </c>
      <c r="C34" s="35">
        <v>41614422</v>
      </c>
      <c r="D34" s="35">
        <v>41566376</v>
      </c>
      <c r="E34" s="26">
        <v>0.7409336185383244</v>
      </c>
      <c r="F34" s="34">
        <v>-48046</v>
      </c>
      <c r="G34" s="26">
        <v>-0.0011545516599990263</v>
      </c>
      <c r="H34" s="36">
        <v>4498596</v>
      </c>
      <c r="I34" s="35">
        <v>4517549</v>
      </c>
      <c r="J34" s="34">
        <v>456655</v>
      </c>
      <c r="K34" s="26">
        <v>0.11213907892992028</v>
      </c>
      <c r="M34" s="4"/>
      <c r="AR34" s="4"/>
      <c r="AS34" s="4"/>
      <c r="AT34" s="4"/>
      <c r="AU34" s="4"/>
      <c r="AV34" s="4"/>
      <c r="AW34" s="4"/>
      <c r="AX34" s="30"/>
      <c r="AY34" s="4"/>
      <c r="AZ34" s="4"/>
      <c r="BA34" s="31"/>
      <c r="BB34" s="31"/>
      <c r="BC34" s="31"/>
      <c r="BD34" s="31"/>
      <c r="BE34" s="31"/>
      <c r="BF34" s="31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>
      <c r="A35" s="17"/>
      <c r="B35" s="34"/>
      <c r="C35" s="34"/>
      <c r="D35" s="35"/>
      <c r="E35" s="34"/>
      <c r="F35" s="34"/>
      <c r="G35" s="26"/>
      <c r="H35" s="34"/>
      <c r="I35" s="35"/>
      <c r="J35" s="34"/>
      <c r="K35" s="34"/>
      <c r="M35" s="4"/>
      <c r="AR35" s="4"/>
      <c r="AS35" s="4"/>
      <c r="AT35" s="4"/>
      <c r="AU35" s="4"/>
      <c r="AV35" s="4"/>
      <c r="AW35" s="4"/>
      <c r="AX35" s="30"/>
      <c r="AY35" s="4"/>
      <c r="AZ35" s="4"/>
      <c r="BA35" s="31"/>
      <c r="BB35" s="31"/>
      <c r="BC35" s="31"/>
      <c r="BD35" s="31"/>
      <c r="BE35" s="31"/>
      <c r="BF35" s="31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>
      <c r="A36" s="17" t="s">
        <v>23</v>
      </c>
      <c r="B36" s="34">
        <v>55600000</v>
      </c>
      <c r="C36" s="35">
        <v>42091853</v>
      </c>
      <c r="D36" s="35">
        <v>42676091</v>
      </c>
      <c r="E36" s="26">
        <v>0.7675555935251799</v>
      </c>
      <c r="F36" s="34">
        <v>584238</v>
      </c>
      <c r="G36" s="26">
        <v>0.013880073181857782</v>
      </c>
      <c r="H36" s="36">
        <v>4536903</v>
      </c>
      <c r="I36" s="35">
        <v>4407259</v>
      </c>
      <c r="J36" s="34">
        <v>505576</v>
      </c>
      <c r="K36" s="26">
        <v>0.13358332073884382</v>
      </c>
      <c r="M36" s="4"/>
      <c r="AR36" s="4"/>
      <c r="AS36" s="4"/>
      <c r="AT36" s="4"/>
      <c r="AU36" s="4"/>
      <c r="AV36" s="4"/>
      <c r="AW36" s="4"/>
      <c r="AX36" s="30"/>
      <c r="AY36" s="4"/>
      <c r="AZ36" s="4"/>
      <c r="BA36" s="31"/>
      <c r="BB36" s="31"/>
      <c r="BC36" s="31"/>
      <c r="BD36" s="31"/>
      <c r="BE36" s="31"/>
      <c r="BF36" s="31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>
      <c r="A37" s="17"/>
      <c r="B37" s="34"/>
      <c r="C37" s="34"/>
      <c r="D37" s="25"/>
      <c r="E37" s="34"/>
      <c r="F37" s="34"/>
      <c r="G37" s="26"/>
      <c r="H37" s="34"/>
      <c r="I37" s="25"/>
      <c r="J37" s="34"/>
      <c r="K37" s="34"/>
      <c r="M37" s="4"/>
      <c r="AR37" s="4"/>
      <c r="AS37" s="4"/>
      <c r="AT37" s="4"/>
      <c r="AU37" s="4"/>
      <c r="AV37" s="4"/>
      <c r="AW37" s="4"/>
      <c r="AX37" s="30"/>
      <c r="AY37" s="4"/>
      <c r="AZ37" s="4"/>
      <c r="BA37" s="31"/>
      <c r="BB37" s="31"/>
      <c r="BC37" s="31"/>
      <c r="BD37" s="31"/>
      <c r="BE37" s="31"/>
      <c r="BF37" s="31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>
      <c r="A38" s="17" t="s">
        <v>24</v>
      </c>
      <c r="B38" s="34">
        <v>31600000</v>
      </c>
      <c r="C38" s="35">
        <v>23439751</v>
      </c>
      <c r="D38" s="35">
        <v>23019386</v>
      </c>
      <c r="E38" s="26">
        <v>0.728461582278481</v>
      </c>
      <c r="F38" s="34">
        <v>-420365</v>
      </c>
      <c r="G38" s="26">
        <v>-0.017933850918467522</v>
      </c>
      <c r="H38" s="36">
        <v>2630893</v>
      </c>
      <c r="I38" s="35">
        <v>2563032</v>
      </c>
      <c r="J38" s="34">
        <v>27259</v>
      </c>
      <c r="K38" s="26">
        <v>0.011558049102734304</v>
      </c>
      <c r="M38" s="4"/>
      <c r="AR38" s="4"/>
      <c r="AS38" s="4"/>
      <c r="AT38" s="4"/>
      <c r="AU38" s="4"/>
      <c r="AV38" s="4"/>
      <c r="AW38" s="4"/>
      <c r="AX38" s="30"/>
      <c r="AY38" s="4"/>
      <c r="AZ38" s="4"/>
      <c r="BA38" s="31"/>
      <c r="BB38" s="31"/>
      <c r="BC38" s="31"/>
      <c r="BD38" s="31"/>
      <c r="BE38" s="31"/>
      <c r="BF38" s="31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>
      <c r="A39" s="17"/>
      <c r="B39" s="34"/>
      <c r="C39" s="34"/>
      <c r="D39" s="35"/>
      <c r="E39" s="34"/>
      <c r="F39" s="34"/>
      <c r="G39" s="26"/>
      <c r="H39" s="34"/>
      <c r="I39" s="35"/>
      <c r="J39" s="34"/>
      <c r="K39" s="34"/>
      <c r="M39" s="4"/>
      <c r="AR39" s="4"/>
      <c r="AS39" s="4"/>
      <c r="AT39" s="4"/>
      <c r="AU39" s="4"/>
      <c r="AV39" s="4"/>
      <c r="AW39" s="4"/>
      <c r="AX39" s="30"/>
      <c r="AY39" s="4"/>
      <c r="AZ39" s="4"/>
      <c r="BA39" s="31"/>
      <c r="BB39" s="31"/>
      <c r="BC39" s="31"/>
      <c r="BD39" s="31"/>
      <c r="BE39" s="31"/>
      <c r="BF39" s="31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>
      <c r="A40" s="17" t="s">
        <v>25</v>
      </c>
      <c r="B40" s="34">
        <v>30900000</v>
      </c>
      <c r="C40" s="35">
        <v>23175000</v>
      </c>
      <c r="D40" s="35">
        <v>27723313</v>
      </c>
      <c r="E40" s="26">
        <v>0.8971945954692556</v>
      </c>
      <c r="F40" s="34">
        <v>4548313</v>
      </c>
      <c r="G40" s="26">
        <v>0.19625946062567423</v>
      </c>
      <c r="H40" s="36">
        <v>2575000</v>
      </c>
      <c r="I40" s="35">
        <v>2566160</v>
      </c>
      <c r="J40" s="34">
        <v>-484381</v>
      </c>
      <c r="K40" s="26">
        <v>-0.18810912621359224</v>
      </c>
      <c r="M40" s="4"/>
      <c r="AR40" s="4"/>
      <c r="AS40" s="4"/>
      <c r="AT40" s="4"/>
      <c r="AU40" s="4"/>
      <c r="AV40" s="4"/>
      <c r="AW40" s="4"/>
      <c r="AX40" s="30"/>
      <c r="AY40" s="4"/>
      <c r="AZ40" s="4"/>
      <c r="BA40" s="31"/>
      <c r="BB40" s="31"/>
      <c r="BC40" s="31"/>
      <c r="BD40" s="31"/>
      <c r="BE40" s="31"/>
      <c r="BF40" s="31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>
      <c r="A41" s="17"/>
      <c r="B41" s="34"/>
      <c r="C41" s="34"/>
      <c r="D41" s="34"/>
      <c r="E41" s="34"/>
      <c r="F41" s="34"/>
      <c r="G41" s="26"/>
      <c r="H41" s="34"/>
      <c r="I41" s="34"/>
      <c r="J41" s="34"/>
      <c r="K41" s="34"/>
      <c r="M41" s="4"/>
      <c r="AR41" s="4"/>
      <c r="AS41" s="4"/>
      <c r="AT41" s="4"/>
      <c r="AU41" s="4"/>
      <c r="AV41" s="4"/>
      <c r="AW41" s="4"/>
      <c r="AX41" s="30"/>
      <c r="AY41" s="4"/>
      <c r="AZ41" s="4"/>
      <c r="BA41" s="31"/>
      <c r="BB41" s="31"/>
      <c r="BC41" s="31"/>
      <c r="BD41" s="31"/>
      <c r="BE41" s="31"/>
      <c r="BF41" s="31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17" t="s">
        <v>26</v>
      </c>
      <c r="B42" s="34">
        <v>30900000</v>
      </c>
      <c r="C42" s="35">
        <v>23175000</v>
      </c>
      <c r="D42" s="35">
        <v>15403000</v>
      </c>
      <c r="E42" s="26">
        <v>0.4984789644012945</v>
      </c>
      <c r="F42" s="34">
        <v>-7772000</v>
      </c>
      <c r="G42" s="26">
        <v>-0.335361380798274</v>
      </c>
      <c r="H42" s="36">
        <v>2575000</v>
      </c>
      <c r="I42" s="35">
        <v>1856189</v>
      </c>
      <c r="J42" s="34">
        <v>-1211250</v>
      </c>
      <c r="K42" s="26">
        <v>-0.4703883495145631</v>
      </c>
      <c r="M42" s="4"/>
      <c r="AR42" s="4"/>
      <c r="AS42" s="4"/>
      <c r="AT42" s="4"/>
      <c r="AU42" s="4"/>
      <c r="AV42" s="4"/>
      <c r="AW42" s="4"/>
      <c r="AX42" s="30"/>
      <c r="AY42" s="4"/>
      <c r="AZ42" s="4"/>
      <c r="BA42" s="31"/>
      <c r="BB42" s="31"/>
      <c r="BC42" s="31"/>
      <c r="BD42" s="31"/>
      <c r="BE42" s="31"/>
      <c r="BF42" s="31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17"/>
      <c r="B43" s="34"/>
      <c r="C43" s="34"/>
      <c r="D43" s="35"/>
      <c r="E43" s="34"/>
      <c r="F43" s="34"/>
      <c r="G43" s="26"/>
      <c r="H43" s="34"/>
      <c r="I43" s="35"/>
      <c r="J43" s="34"/>
      <c r="K43" s="34"/>
      <c r="M43" s="4"/>
      <c r="AR43" s="4"/>
      <c r="AS43" s="4"/>
      <c r="AT43" s="4"/>
      <c r="AU43" s="4"/>
      <c r="AV43" s="4"/>
      <c r="AW43" s="4"/>
      <c r="AX43" s="30"/>
      <c r="AY43" s="4"/>
      <c r="AZ43" s="4"/>
      <c r="BA43" s="31"/>
      <c r="BB43" s="31"/>
      <c r="BC43" s="31"/>
      <c r="BD43" s="31"/>
      <c r="BE43" s="31"/>
      <c r="BF43" s="31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17" t="s">
        <v>27</v>
      </c>
      <c r="B44" s="34">
        <v>0</v>
      </c>
      <c r="C44" s="35">
        <v>0</v>
      </c>
      <c r="D44" s="35">
        <v>0</v>
      </c>
      <c r="E44" s="26">
        <v>0</v>
      </c>
      <c r="F44" s="34">
        <v>0</v>
      </c>
      <c r="G44" s="26">
        <v>1</v>
      </c>
      <c r="H44" s="36">
        <v>0</v>
      </c>
      <c r="I44" s="35">
        <v>0</v>
      </c>
      <c r="J44" s="34">
        <v>0</v>
      </c>
      <c r="K44" s="26">
        <v>1</v>
      </c>
      <c r="M44" s="4"/>
      <c r="AR44" s="4"/>
      <c r="AS44" s="4"/>
      <c r="AT44" s="4"/>
      <c r="AU44" s="4"/>
      <c r="AV44" s="4"/>
      <c r="AW44" s="4"/>
      <c r="AX44" s="30"/>
      <c r="AY44" s="4"/>
      <c r="AZ44" s="4"/>
      <c r="BA44" s="31"/>
      <c r="BB44" s="31"/>
      <c r="BC44" s="31"/>
      <c r="BD44" s="31"/>
      <c r="BE44" s="31"/>
      <c r="BF44" s="31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17"/>
      <c r="B45" s="34"/>
      <c r="C45" s="34"/>
      <c r="D45" s="25"/>
      <c r="E45" s="34"/>
      <c r="F45" s="34"/>
      <c r="G45" s="26"/>
      <c r="H45" s="34"/>
      <c r="I45" s="25"/>
      <c r="J45" s="34"/>
      <c r="K45" s="34"/>
      <c r="M45" s="4"/>
      <c r="AR45" s="4"/>
      <c r="AS45" s="4"/>
      <c r="AT45" s="4"/>
      <c r="AU45" s="4"/>
      <c r="AV45" s="4"/>
      <c r="AW45" s="4"/>
      <c r="AX45" s="30"/>
      <c r="AY45" s="4"/>
      <c r="AZ45" s="4"/>
      <c r="BA45" s="31"/>
      <c r="BB45" s="31"/>
      <c r="BC45" s="31"/>
      <c r="BD45" s="31"/>
      <c r="BE45" s="31"/>
      <c r="BF45" s="31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>
      <c r="A46" s="17" t="s">
        <v>28</v>
      </c>
      <c r="B46" s="34">
        <v>11000000</v>
      </c>
      <c r="C46" s="35">
        <v>7993640</v>
      </c>
      <c r="D46" s="35">
        <v>8625379</v>
      </c>
      <c r="E46" s="26">
        <v>0.7841253636363636</v>
      </c>
      <c r="F46" s="34">
        <v>631739</v>
      </c>
      <c r="G46" s="26">
        <v>0.07903020401218969</v>
      </c>
      <c r="H46" s="36">
        <v>818670</v>
      </c>
      <c r="I46" s="35">
        <v>878893</v>
      </c>
      <c r="J46" s="34">
        <v>72318</v>
      </c>
      <c r="K46" s="26">
        <v>0.09581271487907152</v>
      </c>
      <c r="M46" s="4"/>
      <c r="AR46" s="4"/>
      <c r="AS46" s="4"/>
      <c r="AT46" s="4"/>
      <c r="AU46" s="4"/>
      <c r="AV46" s="4"/>
      <c r="AW46" s="4"/>
      <c r="AX46" s="30"/>
      <c r="AY46" s="4"/>
      <c r="AZ46" s="4"/>
      <c r="BA46" s="31"/>
      <c r="BB46" s="31"/>
      <c r="BC46" s="31"/>
      <c r="BD46" s="31"/>
      <c r="BE46" s="31"/>
      <c r="BF46" s="31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>
      <c r="A47" s="17"/>
      <c r="B47" s="34"/>
      <c r="C47" s="34"/>
      <c r="D47" s="35"/>
      <c r="E47" s="34"/>
      <c r="F47" s="34"/>
      <c r="G47" s="26"/>
      <c r="H47" s="34"/>
      <c r="I47" s="35"/>
      <c r="J47" s="34"/>
      <c r="K47" s="34"/>
      <c r="M47" s="4"/>
      <c r="AR47" s="4"/>
      <c r="AS47" s="4"/>
      <c r="AT47" s="4"/>
      <c r="AU47" s="4"/>
      <c r="AV47" s="4"/>
      <c r="AW47" s="4"/>
      <c r="AX47" s="30"/>
      <c r="AY47" s="4"/>
      <c r="AZ47" s="4"/>
      <c r="BA47" s="31"/>
      <c r="BB47" s="31"/>
      <c r="BC47" s="31"/>
      <c r="BD47" s="31"/>
      <c r="BE47" s="31"/>
      <c r="BF47" s="31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>
      <c r="A48" s="17" t="s">
        <v>29</v>
      </c>
      <c r="B48" s="34">
        <v>13000000</v>
      </c>
      <c r="C48" s="35">
        <v>9025852</v>
      </c>
      <c r="D48" s="35">
        <v>9652363</v>
      </c>
      <c r="E48" s="26">
        <v>0.7424894615384615</v>
      </c>
      <c r="F48" s="34">
        <v>626511</v>
      </c>
      <c r="G48" s="26">
        <v>0.0694129484950562</v>
      </c>
      <c r="H48" s="36">
        <v>1190696</v>
      </c>
      <c r="I48" s="35">
        <v>1187295</v>
      </c>
      <c r="J48" s="34">
        <v>-18709</v>
      </c>
      <c r="K48" s="26">
        <v>-0.018021671471739335</v>
      </c>
      <c r="M48" s="4"/>
      <c r="AR48" s="4"/>
      <c r="AS48" s="4"/>
      <c r="AT48" s="4"/>
      <c r="AU48" s="4"/>
      <c r="AV48" s="4"/>
      <c r="AW48" s="4"/>
      <c r="AX48" s="30"/>
      <c r="AY48" s="4"/>
      <c r="AZ48" s="4"/>
      <c r="BA48" s="31"/>
      <c r="BB48" s="31"/>
      <c r="BC48" s="31"/>
      <c r="BD48" s="31"/>
      <c r="BE48" s="31"/>
      <c r="BF48" s="31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>
      <c r="A49" s="17"/>
      <c r="B49" s="34"/>
      <c r="C49" s="34"/>
      <c r="D49" s="34"/>
      <c r="E49" s="34"/>
      <c r="F49" s="34"/>
      <c r="G49" s="26"/>
      <c r="H49" s="34"/>
      <c r="I49" s="34"/>
      <c r="J49" s="34"/>
      <c r="K49" s="34"/>
      <c r="M49" s="4"/>
      <c r="AR49" s="4"/>
      <c r="AS49" s="4"/>
      <c r="AT49" s="4"/>
      <c r="AU49" s="4"/>
      <c r="AV49" s="4"/>
      <c r="AW49" s="4"/>
      <c r="AX49" s="30"/>
      <c r="AY49" s="4"/>
      <c r="AZ49" s="4"/>
      <c r="BA49" s="31"/>
      <c r="BB49" s="31"/>
      <c r="BC49" s="31"/>
      <c r="BD49" s="31"/>
      <c r="BE49" s="31"/>
      <c r="BF49" s="31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>
      <c r="A50" s="17" t="s">
        <v>30</v>
      </c>
      <c r="B50" s="34">
        <v>8000000</v>
      </c>
      <c r="C50" s="35">
        <v>6298266</v>
      </c>
      <c r="D50" s="35">
        <v>5843271</v>
      </c>
      <c r="E50" s="26">
        <v>0.730408875</v>
      </c>
      <c r="F50" s="34">
        <v>-454995</v>
      </c>
      <c r="G50" s="26">
        <v>-0.07224131213257744</v>
      </c>
      <c r="H50" s="36">
        <v>1278</v>
      </c>
      <c r="I50" s="35">
        <v>1635</v>
      </c>
      <c r="J50" s="34">
        <v>78467</v>
      </c>
      <c r="K50" s="26">
        <v>1.4526352814854582</v>
      </c>
      <c r="M50" s="4"/>
      <c r="AR50" s="4"/>
      <c r="AS50" s="4"/>
      <c r="AT50" s="4"/>
      <c r="AU50" s="4"/>
      <c r="AV50" s="4"/>
      <c r="AW50" s="4"/>
      <c r="AX50" s="30"/>
      <c r="AY50" s="4"/>
      <c r="AZ50" s="4"/>
      <c r="BA50" s="31"/>
      <c r="BB50" s="31"/>
      <c r="BC50" s="31"/>
      <c r="BD50" s="31"/>
      <c r="BE50" s="31"/>
      <c r="BF50" s="31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17"/>
      <c r="B51" s="34"/>
      <c r="C51" s="34"/>
      <c r="D51" s="35"/>
      <c r="E51" s="34"/>
      <c r="F51" s="34"/>
      <c r="G51" s="26"/>
      <c r="H51" s="34"/>
      <c r="I51" s="35"/>
      <c r="J51" s="34"/>
      <c r="K51" s="34"/>
      <c r="M51" s="4"/>
      <c r="AR51" s="4"/>
      <c r="AS51" s="4"/>
      <c r="AT51" s="4"/>
      <c r="AU51" s="4"/>
      <c r="AV51" s="4"/>
      <c r="AW51" s="4"/>
      <c r="AX51" s="30"/>
      <c r="AY51" s="4"/>
      <c r="AZ51" s="4"/>
      <c r="BA51" s="31"/>
      <c r="BB51" s="31"/>
      <c r="BC51" s="31"/>
      <c r="BD51" s="31"/>
      <c r="BE51" s="31"/>
      <c r="BF51" s="31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17" t="s">
        <v>31</v>
      </c>
      <c r="B52" s="34">
        <v>4900000</v>
      </c>
      <c r="C52" s="35">
        <v>3574901</v>
      </c>
      <c r="D52" s="35">
        <v>3938841</v>
      </c>
      <c r="E52" s="26">
        <v>0.8038451020408163</v>
      </c>
      <c r="F52" s="34">
        <v>363940</v>
      </c>
      <c r="G52" s="26">
        <v>0.10180421779512216</v>
      </c>
      <c r="H52" s="36">
        <v>362730</v>
      </c>
      <c r="I52" s="35">
        <v>428849</v>
      </c>
      <c r="J52" s="34">
        <v>63614</v>
      </c>
      <c r="K52" s="26">
        <v>0.1673748714049291</v>
      </c>
      <c r="M52" s="4"/>
      <c r="AR52" s="4"/>
      <c r="AS52" s="4"/>
      <c r="AT52" s="4"/>
      <c r="AU52" s="4"/>
      <c r="AV52" s="4"/>
      <c r="AW52" s="4"/>
      <c r="AX52" s="30"/>
      <c r="AY52" s="4"/>
      <c r="AZ52" s="4"/>
      <c r="BA52" s="31"/>
      <c r="BB52" s="31"/>
      <c r="BC52" s="31"/>
      <c r="BD52" s="31"/>
      <c r="BE52" s="31"/>
      <c r="BF52" s="31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17"/>
      <c r="B53" s="34"/>
      <c r="C53" s="34"/>
      <c r="D53" s="25"/>
      <c r="E53" s="26"/>
      <c r="F53" s="34"/>
      <c r="G53" s="26"/>
      <c r="H53" s="34"/>
      <c r="I53" s="25"/>
      <c r="J53" s="34"/>
      <c r="K53" s="34"/>
      <c r="M53" s="4"/>
      <c r="AR53" s="4"/>
      <c r="AS53" s="4"/>
      <c r="AT53" s="4"/>
      <c r="AU53" s="4"/>
      <c r="AV53" s="4"/>
      <c r="AW53" s="4"/>
      <c r="AX53" s="30"/>
      <c r="AY53" s="4"/>
      <c r="AZ53" s="4"/>
      <c r="BA53" s="31"/>
      <c r="BB53" s="31"/>
      <c r="BC53" s="31"/>
      <c r="BD53" s="31"/>
      <c r="BE53" s="31"/>
      <c r="BF53" s="31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17" t="s">
        <v>229</v>
      </c>
      <c r="B54" s="34">
        <v>3300000</v>
      </c>
      <c r="C54" s="35">
        <v>2489999</v>
      </c>
      <c r="D54" s="35">
        <v>2815116</v>
      </c>
      <c r="E54" s="26">
        <v>0.8530654545454546</v>
      </c>
      <c r="F54" s="34">
        <v>325117</v>
      </c>
      <c r="G54" s="26">
        <v>0.130569128742622</v>
      </c>
      <c r="H54" s="36">
        <v>244123</v>
      </c>
      <c r="I54" s="35">
        <v>290568</v>
      </c>
      <c r="J54" s="34">
        <v>33295</v>
      </c>
      <c r="K54" s="26">
        <v>0.13200777099357702</v>
      </c>
      <c r="M54" s="4"/>
      <c r="AR54" s="4"/>
      <c r="AS54" s="4"/>
      <c r="AT54" s="4"/>
      <c r="AU54" s="4"/>
      <c r="AV54" s="4"/>
      <c r="AW54" s="4"/>
      <c r="AX54" s="30"/>
      <c r="AY54" s="4"/>
      <c r="AZ54" s="4"/>
      <c r="BA54" s="31"/>
      <c r="BB54" s="31"/>
      <c r="BC54" s="31"/>
      <c r="BD54" s="31"/>
      <c r="BE54" s="31"/>
      <c r="BF54" s="31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51"/>
      <c r="B55" s="34"/>
      <c r="C55" s="34"/>
      <c r="D55" s="35"/>
      <c r="E55" s="34"/>
      <c r="F55" s="34"/>
      <c r="G55" s="26"/>
      <c r="H55" s="34"/>
      <c r="I55" s="35"/>
      <c r="J55" s="34"/>
      <c r="K55" s="34"/>
      <c r="M55" s="4"/>
      <c r="AR55" s="4"/>
      <c r="AS55" s="4"/>
      <c r="AT55" s="4"/>
      <c r="AU55" s="4"/>
      <c r="AV55" s="4"/>
      <c r="AW55" s="4"/>
      <c r="AX55" s="30"/>
      <c r="AY55" s="4"/>
      <c r="AZ55" s="4"/>
      <c r="BA55" s="31"/>
      <c r="BB55" s="31"/>
      <c r="BC55" s="31"/>
      <c r="BD55" s="31"/>
      <c r="BE55" s="31"/>
      <c r="BF55" s="31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17" t="s">
        <v>32</v>
      </c>
      <c r="B56" s="34">
        <v>1200000</v>
      </c>
      <c r="C56" s="35">
        <v>1200000</v>
      </c>
      <c r="D56" s="35">
        <v>1200000</v>
      </c>
      <c r="E56" s="26">
        <v>1</v>
      </c>
      <c r="F56" s="34">
        <v>0</v>
      </c>
      <c r="G56" s="26">
        <v>0</v>
      </c>
      <c r="H56" s="36">
        <v>0</v>
      </c>
      <c r="I56" s="35">
        <v>0</v>
      </c>
      <c r="J56" s="34">
        <v>0</v>
      </c>
      <c r="K56" s="26">
        <v>0</v>
      </c>
      <c r="M56" s="4"/>
      <c r="AR56" s="4"/>
      <c r="AS56" s="4"/>
      <c r="AT56" s="4"/>
      <c r="AU56" s="4"/>
      <c r="AV56" s="4"/>
      <c r="AW56" s="4"/>
      <c r="AX56" s="30"/>
      <c r="AY56" s="4"/>
      <c r="AZ56" s="4"/>
      <c r="BA56" s="31"/>
      <c r="BB56" s="31"/>
      <c r="BC56" s="31"/>
      <c r="BD56" s="31"/>
      <c r="BE56" s="31"/>
      <c r="BF56" s="31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17"/>
      <c r="B57" s="34"/>
      <c r="C57" s="34"/>
      <c r="D57" s="34"/>
      <c r="E57" s="34"/>
      <c r="F57" s="34"/>
      <c r="G57" s="26"/>
      <c r="H57" s="34"/>
      <c r="I57" s="34"/>
      <c r="J57" s="34"/>
      <c r="K57" s="34"/>
      <c r="M57" s="4"/>
      <c r="AR57" s="4"/>
      <c r="AS57" s="4"/>
      <c r="AT57" s="4"/>
      <c r="AU57" s="4"/>
      <c r="AV57" s="4"/>
      <c r="AW57" s="4"/>
      <c r="AX57" s="30"/>
      <c r="AY57" s="4"/>
      <c r="AZ57" s="4"/>
      <c r="BA57" s="31"/>
      <c r="BB57" s="31"/>
      <c r="BC57" s="31"/>
      <c r="BD57" s="31"/>
      <c r="BE57" s="31"/>
      <c r="BF57" s="31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17" t="s">
        <v>33</v>
      </c>
      <c r="B58" s="37">
        <v>170000000</v>
      </c>
      <c r="C58" s="37">
        <v>127500000</v>
      </c>
      <c r="D58" s="38">
        <v>136338688</v>
      </c>
      <c r="E58" s="39">
        <v>0.8019922823529412</v>
      </c>
      <c r="F58" s="37">
        <v>8838688</v>
      </c>
      <c r="G58" s="39">
        <v>0.0693230431372549</v>
      </c>
      <c r="H58" s="40">
        <v>13076923</v>
      </c>
      <c r="I58" s="38">
        <v>16969023</v>
      </c>
      <c r="J58" s="37">
        <v>1496771</v>
      </c>
      <c r="K58" s="39">
        <v>0.1144589594968174</v>
      </c>
      <c r="M58" s="4"/>
      <c r="AR58" s="4"/>
      <c r="AS58" s="4"/>
      <c r="AT58" s="4"/>
      <c r="AU58" s="4"/>
      <c r="AV58" s="4"/>
      <c r="AW58" s="4"/>
      <c r="AX58" s="30"/>
      <c r="AY58" s="4"/>
      <c r="AZ58" s="4"/>
      <c r="BA58" s="41"/>
      <c r="BB58" s="41"/>
      <c r="BC58" s="41"/>
      <c r="BD58" s="41"/>
      <c r="BE58" s="41"/>
      <c r="BF58" s="41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17" t="s">
        <v>0</v>
      </c>
      <c r="B59" s="34"/>
      <c r="C59" s="34"/>
      <c r="D59" s="34"/>
      <c r="E59" s="34"/>
      <c r="F59" s="34"/>
      <c r="G59" s="26"/>
      <c r="H59" s="34"/>
      <c r="I59" s="34"/>
      <c r="J59" s="34"/>
      <c r="K59" s="34"/>
      <c r="M59" s="4"/>
      <c r="AR59" s="4"/>
      <c r="AS59" s="4"/>
      <c r="AT59" s="4"/>
      <c r="AU59" s="4"/>
      <c r="AV59" s="4"/>
      <c r="AW59" s="4"/>
      <c r="AX59" s="30"/>
      <c r="AY59" s="4"/>
      <c r="AZ59" s="4"/>
      <c r="BA59" s="31"/>
      <c r="BB59" s="31"/>
      <c r="BC59" s="31"/>
      <c r="BD59" s="32"/>
      <c r="BE59" s="31"/>
      <c r="BF59" s="31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>
      <c r="A60" s="17" t="s">
        <v>230</v>
      </c>
      <c r="B60" s="25">
        <v>4406600000</v>
      </c>
      <c r="C60" s="25">
        <v>2965550260</v>
      </c>
      <c r="D60" s="25">
        <v>3173990935</v>
      </c>
      <c r="E60" s="74">
        <v>0.7202811544047565</v>
      </c>
      <c r="F60" s="25">
        <v>208440675</v>
      </c>
      <c r="G60" s="74">
        <v>0.07028735200056936</v>
      </c>
      <c r="H60" s="25">
        <v>377136888</v>
      </c>
      <c r="I60" s="25">
        <v>408006874</v>
      </c>
      <c r="J60" s="25">
        <v>6849986</v>
      </c>
      <c r="K60" s="74">
        <v>0.02545719411630343</v>
      </c>
      <c r="M60" s="4"/>
      <c r="AR60" s="4"/>
      <c r="AS60" s="4"/>
      <c r="AT60" s="4"/>
      <c r="AU60" s="4"/>
      <c r="AV60" s="4"/>
      <c r="AW60" s="4"/>
      <c r="AX60" s="30"/>
      <c r="AY60" s="4"/>
      <c r="AZ60" s="4"/>
      <c r="BA60" s="44"/>
      <c r="BB60" s="44"/>
      <c r="BC60" s="44"/>
      <c r="BD60" s="44"/>
      <c r="BE60" s="44"/>
      <c r="BF60" s="44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customHeight="1" thickTop="1">
      <c r="A61" s="17"/>
      <c r="B61" s="25"/>
      <c r="C61" s="25"/>
      <c r="D61" s="25"/>
      <c r="E61" s="74"/>
      <c r="F61" s="25"/>
      <c r="G61" s="74"/>
      <c r="H61" s="25"/>
      <c r="I61" s="25"/>
      <c r="J61" s="25"/>
      <c r="K61" s="74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customHeight="1">
      <c r="A62" s="17" t="s">
        <v>231</v>
      </c>
      <c r="B62" s="35">
        <v>0</v>
      </c>
      <c r="C62" s="35">
        <v>0</v>
      </c>
      <c r="D62" s="35">
        <v>0</v>
      </c>
      <c r="E62" s="26">
        <v>0</v>
      </c>
      <c r="F62" s="34">
        <v>0</v>
      </c>
      <c r="G62" s="26">
        <v>0</v>
      </c>
      <c r="H62" s="35">
        <v>0</v>
      </c>
      <c r="I62" s="35">
        <v>0</v>
      </c>
      <c r="J62" s="34">
        <v>0</v>
      </c>
      <c r="K62" s="26">
        <v>0</v>
      </c>
      <c r="M62" s="4" t="s">
        <v>0</v>
      </c>
      <c r="AR62" s="4"/>
      <c r="AS62" s="4"/>
      <c r="AT62" s="4"/>
      <c r="AU62" s="4"/>
      <c r="AV62" s="4"/>
      <c r="AW62" s="4"/>
      <c r="AX62" s="4"/>
      <c r="AY62" s="4"/>
      <c r="AZ62" s="4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5" customHeight="1">
      <c r="A63" s="17"/>
      <c r="B63" s="34"/>
      <c r="C63" s="34"/>
      <c r="D63" s="34"/>
      <c r="E63" s="34"/>
      <c r="F63" s="34"/>
      <c r="G63" s="26"/>
      <c r="H63" s="34"/>
      <c r="I63" s="34"/>
      <c r="J63" s="34"/>
      <c r="K63" s="34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>
      <c r="A64" s="17" t="s">
        <v>34</v>
      </c>
      <c r="B64" s="42">
        <v>4406600000</v>
      </c>
      <c r="C64" s="42">
        <v>2965550260</v>
      </c>
      <c r="D64" s="42">
        <v>3173990935</v>
      </c>
      <c r="E64" s="43">
        <v>0.7202811544047565</v>
      </c>
      <c r="F64" s="42">
        <v>208440675</v>
      </c>
      <c r="G64" s="43">
        <v>0.07028735200056936</v>
      </c>
      <c r="H64" s="42">
        <v>377136888</v>
      </c>
      <c r="I64" s="42">
        <v>408006874</v>
      </c>
      <c r="J64" s="42">
        <v>6849986</v>
      </c>
      <c r="K64" s="43">
        <v>0.02545719411630343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5" customHeight="1" thickTop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>
      <c r="A66" s="45" t="s">
        <v>35</v>
      </c>
      <c r="B66" s="10"/>
      <c r="C66" s="10" t="s">
        <v>0</v>
      </c>
      <c r="D66" s="10" t="s">
        <v>0</v>
      </c>
      <c r="E66" s="10" t="s">
        <v>0</v>
      </c>
      <c r="F66" s="10" t="s">
        <v>0</v>
      </c>
      <c r="G66" s="10" t="s">
        <v>0</v>
      </c>
      <c r="H66" s="10" t="s">
        <v>0</v>
      </c>
      <c r="I66" s="10" t="s">
        <v>0</v>
      </c>
      <c r="J66" s="10" t="s">
        <v>0</v>
      </c>
      <c r="K66" s="10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5" customHeight="1">
      <c r="A67" s="4"/>
      <c r="B67" s="4"/>
      <c r="C67" s="4"/>
      <c r="D67" s="4"/>
      <c r="E67" s="4"/>
      <c r="F67" s="4"/>
      <c r="G67" s="4"/>
      <c r="H67" s="4"/>
      <c r="I67" s="28"/>
      <c r="J67" s="4"/>
      <c r="K67" s="4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5" customHeight="1">
      <c r="A68" s="93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>
      <c r="A69" s="19" t="s">
        <v>1</v>
      </c>
      <c r="B69" s="4"/>
      <c r="C69" s="4"/>
      <c r="D69" s="4"/>
      <c r="E69" s="4"/>
      <c r="F69" s="4"/>
      <c r="G69" s="5"/>
      <c r="H69" s="6"/>
      <c r="I69" s="4"/>
      <c r="J69" s="4"/>
      <c r="K69" s="4"/>
      <c r="AR69" s="4"/>
      <c r="AS69" s="4"/>
      <c r="AT69" s="4"/>
      <c r="AU69" s="4"/>
      <c r="AV69" s="4"/>
      <c r="AW69" s="4"/>
      <c r="AX69" s="4"/>
      <c r="AY69" s="4"/>
      <c r="AZ69" s="4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9" t="s">
        <v>36</v>
      </c>
      <c r="B70" s="4"/>
      <c r="C70" s="4"/>
      <c r="D70" s="4"/>
      <c r="E70" s="4"/>
      <c r="F70" s="4"/>
      <c r="G70" s="4"/>
      <c r="H70" s="4"/>
      <c r="I70" s="4"/>
      <c r="J70" s="4"/>
      <c r="K70" s="4"/>
      <c r="AR70" s="4"/>
      <c r="AS70" s="4"/>
      <c r="AT70" s="4"/>
      <c r="AU70" s="4"/>
      <c r="AV70" s="4"/>
      <c r="AW70" s="4"/>
      <c r="AX70" s="4"/>
      <c r="AY70" s="4"/>
      <c r="AZ70" s="4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9" t="s">
        <v>37</v>
      </c>
      <c r="B71" s="4"/>
      <c r="C71" s="4"/>
      <c r="D71" s="4"/>
      <c r="E71" s="4"/>
      <c r="F71" s="4"/>
      <c r="G71" s="4"/>
      <c r="H71" s="4"/>
      <c r="I71" s="4"/>
      <c r="J71" s="4"/>
      <c r="K71" s="4"/>
      <c r="AR71" s="4"/>
      <c r="AS71" s="4"/>
      <c r="AT71" s="4"/>
      <c r="AU71" s="4"/>
      <c r="AV71" s="4"/>
      <c r="AW71" s="4"/>
      <c r="AX71" s="4"/>
      <c r="AY71" s="4"/>
      <c r="AZ71" s="4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>
      <c r="A72" s="73"/>
      <c r="B72" s="4"/>
      <c r="C72" s="4"/>
      <c r="D72" s="4"/>
      <c r="E72" s="4"/>
      <c r="F72" s="4"/>
      <c r="G72" s="4"/>
      <c r="H72" s="4"/>
      <c r="I72" s="4"/>
      <c r="J72" s="4"/>
      <c r="K72" s="4"/>
      <c r="AR72" s="4"/>
      <c r="AS72" s="4"/>
      <c r="AT72" s="4"/>
      <c r="AU72" s="4"/>
      <c r="AV72" s="4"/>
      <c r="AW72" s="4"/>
      <c r="AX72" s="4"/>
      <c r="AY72" s="4"/>
      <c r="AZ72" s="4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9"/>
      <c r="B73" s="4"/>
      <c r="C73" s="4"/>
      <c r="D73" s="4"/>
      <c r="E73" s="4"/>
      <c r="F73" s="4"/>
      <c r="G73" s="4"/>
      <c r="H73" s="4"/>
      <c r="I73" s="4"/>
      <c r="J73" s="4"/>
      <c r="K73" s="4"/>
      <c r="AR73" s="4"/>
      <c r="AS73" s="4"/>
      <c r="AT73" s="4"/>
      <c r="AU73" s="4"/>
      <c r="AV73" s="4"/>
      <c r="AW73" s="4"/>
      <c r="AX73" s="4"/>
      <c r="AY73" s="4"/>
      <c r="AZ73" s="4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9"/>
      <c r="B74" s="46" t="s">
        <v>290</v>
      </c>
      <c r="C74" s="46" t="s">
        <v>290</v>
      </c>
      <c r="D74" s="46" t="s">
        <v>38</v>
      </c>
      <c r="E74" s="46" t="s">
        <v>38</v>
      </c>
      <c r="F74" s="79" t="s">
        <v>287</v>
      </c>
      <c r="G74" s="79" t="s">
        <v>271</v>
      </c>
      <c r="H74" s="48" t="s">
        <v>8</v>
      </c>
      <c r="I74" s="48" t="s">
        <v>8</v>
      </c>
      <c r="J74" s="19" t="s">
        <v>39</v>
      </c>
      <c r="K74" s="19"/>
      <c r="AR74" s="4"/>
      <c r="AS74" s="4"/>
      <c r="AT74" s="4"/>
      <c r="AU74" s="4"/>
      <c r="AV74" s="4"/>
      <c r="AW74" s="4"/>
      <c r="AX74" s="4"/>
      <c r="AY74" s="4"/>
      <c r="AZ74" s="4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9"/>
      <c r="B75" s="47">
        <v>2007</v>
      </c>
      <c r="C75" s="47">
        <v>2006</v>
      </c>
      <c r="D75" s="46" t="s">
        <v>13</v>
      </c>
      <c r="E75" s="46" t="s">
        <v>13</v>
      </c>
      <c r="F75" s="46" t="s">
        <v>40</v>
      </c>
      <c r="G75" s="46" t="s">
        <v>40</v>
      </c>
      <c r="H75" s="46" t="s">
        <v>41</v>
      </c>
      <c r="I75" s="46" t="s">
        <v>41</v>
      </c>
      <c r="J75" s="19" t="s">
        <v>16</v>
      </c>
      <c r="K75" s="19"/>
      <c r="AR75" s="4"/>
      <c r="AS75" s="4"/>
      <c r="AT75" s="4"/>
      <c r="AU75" s="4"/>
      <c r="AV75" s="4"/>
      <c r="AW75" s="4"/>
      <c r="AX75" s="4"/>
      <c r="AY75" s="4"/>
      <c r="AZ75" s="4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>
      <c r="A76" s="20" t="s">
        <v>14</v>
      </c>
      <c r="B76" s="21" t="s">
        <v>5</v>
      </c>
      <c r="C76" s="21" t="s">
        <v>5</v>
      </c>
      <c r="D76" s="21" t="s">
        <v>15</v>
      </c>
      <c r="E76" s="21" t="s">
        <v>12</v>
      </c>
      <c r="F76" s="21" t="s">
        <v>291</v>
      </c>
      <c r="G76" s="52" t="s">
        <v>292</v>
      </c>
      <c r="H76" s="21" t="s">
        <v>15</v>
      </c>
      <c r="I76" s="21" t="s">
        <v>12</v>
      </c>
      <c r="J76" s="4"/>
      <c r="K76" s="4"/>
      <c r="AR76" s="4"/>
      <c r="AS76" s="4"/>
      <c r="AT76" s="4"/>
      <c r="AU76" s="4"/>
      <c r="AV76" s="4"/>
      <c r="AW76" s="4"/>
      <c r="AX76" s="4"/>
      <c r="AY76" s="4"/>
      <c r="AZ76" s="4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17"/>
      <c r="B77" s="25"/>
      <c r="C77" s="25"/>
      <c r="D77" s="25"/>
      <c r="E77" s="25"/>
      <c r="F77" s="25"/>
      <c r="G77" s="25"/>
      <c r="H77" s="25"/>
      <c r="I77" s="25"/>
      <c r="J77" s="4"/>
      <c r="K77" s="4"/>
      <c r="AR77" s="4"/>
      <c r="AS77" s="4"/>
      <c r="AT77" s="4"/>
      <c r="AU77" s="4"/>
      <c r="AV77" s="4"/>
      <c r="AW77" s="4"/>
      <c r="AX77" s="4"/>
      <c r="AY77" s="4"/>
      <c r="AZ77" s="4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17" t="s">
        <v>17</v>
      </c>
      <c r="B78" s="25">
        <v>150135104</v>
      </c>
      <c r="C78" s="25">
        <v>149377782</v>
      </c>
      <c r="D78" s="25">
        <v>757322</v>
      </c>
      <c r="E78" s="26">
        <v>0.005069843653187995</v>
      </c>
      <c r="F78" s="25">
        <v>1339463913</v>
      </c>
      <c r="G78" s="25">
        <v>1273561084</v>
      </c>
      <c r="H78" s="25">
        <v>65902829</v>
      </c>
      <c r="I78" s="26">
        <v>0.05174689288794255</v>
      </c>
      <c r="J78" s="4"/>
      <c r="K78" s="4"/>
      <c r="AR78" s="4"/>
      <c r="AS78" s="4"/>
      <c r="AT78" s="4"/>
      <c r="AU78" s="4"/>
      <c r="AV78" s="4"/>
      <c r="AW78" s="4"/>
      <c r="AX78" s="4"/>
      <c r="AY78" s="4"/>
      <c r="AZ78" s="4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17"/>
      <c r="B79" s="34"/>
      <c r="C79" s="34"/>
      <c r="D79" s="34"/>
      <c r="E79" s="34"/>
      <c r="F79" s="34"/>
      <c r="G79" s="34"/>
      <c r="H79" s="34"/>
      <c r="I79" s="34"/>
      <c r="J79" s="4"/>
      <c r="K79" s="4"/>
      <c r="AR79" s="4"/>
      <c r="AS79" s="4"/>
      <c r="AT79" s="4"/>
      <c r="AU79" s="4"/>
      <c r="AV79" s="4"/>
      <c r="AW79" s="4"/>
      <c r="AX79" s="4"/>
      <c r="AY79" s="4"/>
      <c r="AZ79" s="4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17" t="s">
        <v>18</v>
      </c>
      <c r="B80" s="35">
        <v>58086361</v>
      </c>
      <c r="C80" s="35">
        <v>58762778</v>
      </c>
      <c r="D80" s="34">
        <v>-676417</v>
      </c>
      <c r="E80" s="26">
        <v>-0.011510977238006004</v>
      </c>
      <c r="F80" s="34">
        <v>922218029</v>
      </c>
      <c r="G80" s="35">
        <v>801753752</v>
      </c>
      <c r="H80" s="34">
        <v>120464277</v>
      </c>
      <c r="I80" s="26">
        <v>0.1502509675813778</v>
      </c>
      <c r="J80" s="4"/>
      <c r="K80" s="4"/>
      <c r="AR80" s="4"/>
      <c r="AS80" s="4"/>
      <c r="AT80" s="4"/>
      <c r="AU80" s="4"/>
      <c r="AV80" s="4"/>
      <c r="AW80" s="4"/>
      <c r="AX80" s="4"/>
      <c r="AY80" s="4"/>
      <c r="AZ80" s="4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17"/>
      <c r="B81" s="34"/>
      <c r="C81" s="35"/>
      <c r="D81" s="34"/>
      <c r="E81" s="34"/>
      <c r="F81" s="34"/>
      <c r="G81" s="35"/>
      <c r="H81" s="34"/>
      <c r="I81" s="34"/>
      <c r="J81" s="4"/>
      <c r="K81" s="4"/>
      <c r="AR81" s="4"/>
      <c r="AS81" s="4"/>
      <c r="AT81" s="4"/>
      <c r="AU81" s="4"/>
      <c r="AV81" s="4"/>
      <c r="AW81" s="4"/>
      <c r="AX81" s="4"/>
      <c r="AY81" s="4"/>
      <c r="AZ81" s="4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17" t="s">
        <v>19</v>
      </c>
      <c r="B82" s="35">
        <v>147443852</v>
      </c>
      <c r="C82" s="35">
        <v>146928227</v>
      </c>
      <c r="D82" s="34">
        <v>515625</v>
      </c>
      <c r="E82" s="26">
        <v>0.0035093665153939414</v>
      </c>
      <c r="F82" s="34">
        <v>346732679</v>
      </c>
      <c r="G82" s="35">
        <v>291718102</v>
      </c>
      <c r="H82" s="34">
        <v>55014577</v>
      </c>
      <c r="I82" s="26">
        <v>0.18858814939088012</v>
      </c>
      <c r="J82" s="4"/>
      <c r="K82" s="4"/>
      <c r="AR82" s="4"/>
      <c r="AS82" s="4"/>
      <c r="AT82" s="4"/>
      <c r="AU82" s="4"/>
      <c r="AV82" s="4"/>
      <c r="AW82" s="4"/>
      <c r="AX82" s="4"/>
      <c r="AY82" s="4"/>
      <c r="AZ82" s="4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17"/>
      <c r="B83" s="34"/>
      <c r="C83" s="25"/>
      <c r="D83" s="34"/>
      <c r="E83" s="34"/>
      <c r="F83" s="34"/>
      <c r="G83" s="35"/>
      <c r="H83" s="34"/>
      <c r="I83" s="34"/>
      <c r="J83" s="4"/>
      <c r="K83" s="4"/>
      <c r="AR83" s="4"/>
      <c r="AS83" s="4"/>
      <c r="AT83" s="4"/>
      <c r="AU83" s="4"/>
      <c r="AV83" s="4"/>
      <c r="AW83" s="4"/>
      <c r="AX83" s="4"/>
      <c r="AY83" s="4"/>
      <c r="AZ83" s="4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17" t="s">
        <v>20</v>
      </c>
      <c r="B84" s="35">
        <v>15547833</v>
      </c>
      <c r="C84" s="35">
        <v>16389987</v>
      </c>
      <c r="D84" s="34">
        <v>-842154</v>
      </c>
      <c r="E84" s="26">
        <v>-0.05138222501335724</v>
      </c>
      <c r="F84" s="34">
        <v>159525004</v>
      </c>
      <c r="G84" s="35">
        <v>154216982</v>
      </c>
      <c r="H84" s="34">
        <v>5308022</v>
      </c>
      <c r="I84" s="26">
        <v>0.03441917959463115</v>
      </c>
      <c r="J84" s="4"/>
      <c r="K84" s="4"/>
      <c r="AR84" s="4"/>
      <c r="AS84" s="4"/>
      <c r="AT84" s="4"/>
      <c r="AU84" s="4"/>
      <c r="AV84" s="4"/>
      <c r="AW84" s="4"/>
      <c r="AX84" s="4"/>
      <c r="AY84" s="4"/>
      <c r="AZ84" s="4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17"/>
      <c r="B85" s="34"/>
      <c r="C85" s="35"/>
      <c r="D85" s="34"/>
      <c r="E85" s="34"/>
      <c r="F85" s="34"/>
      <c r="G85" s="35"/>
      <c r="H85" s="34"/>
      <c r="I85" s="26"/>
      <c r="J85" s="4"/>
      <c r="K85" s="4"/>
      <c r="AR85" s="4"/>
      <c r="AS85" s="4"/>
      <c r="AT85" s="4"/>
      <c r="AU85" s="4"/>
      <c r="AV85" s="4"/>
      <c r="AW85" s="4"/>
      <c r="AX85" s="4"/>
      <c r="AY85" s="4"/>
      <c r="AZ85" s="4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17" t="s">
        <v>21</v>
      </c>
      <c r="B86" s="35">
        <v>1127272</v>
      </c>
      <c r="C86" s="35">
        <v>2296283</v>
      </c>
      <c r="D86" s="34">
        <v>-1169011</v>
      </c>
      <c r="E86" s="26">
        <v>-0.5090883832698322</v>
      </c>
      <c r="F86" s="34">
        <v>87249486</v>
      </c>
      <c r="G86" s="35">
        <v>71438628</v>
      </c>
      <c r="H86" s="34">
        <v>15810858</v>
      </c>
      <c r="I86" s="26">
        <v>0.22132085179463412</v>
      </c>
      <c r="J86" s="4"/>
      <c r="K86" s="4"/>
      <c r="AR86" s="4"/>
      <c r="AS86" s="4"/>
      <c r="AT86" s="4"/>
      <c r="AU86" s="4"/>
      <c r="AV86" s="4"/>
      <c r="AW86" s="4"/>
      <c r="AX86" s="4"/>
      <c r="AY86" s="4"/>
      <c r="AZ86" s="4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17"/>
      <c r="B87" s="34"/>
      <c r="C87" s="34"/>
      <c r="D87" s="34"/>
      <c r="E87" s="34"/>
      <c r="F87" s="34"/>
      <c r="G87" s="35"/>
      <c r="H87" s="34"/>
      <c r="I87" s="34"/>
      <c r="J87" s="4"/>
      <c r="K87" s="4"/>
      <c r="AR87" s="4"/>
      <c r="AS87" s="4"/>
      <c r="AT87" s="4"/>
      <c r="AU87" s="4"/>
      <c r="AV87" s="4"/>
      <c r="AW87" s="4"/>
      <c r="AX87" s="4"/>
      <c r="AY87" s="4"/>
      <c r="AZ87" s="4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17" t="s">
        <v>22</v>
      </c>
      <c r="B88" s="35">
        <v>4517549</v>
      </c>
      <c r="C88" s="35">
        <v>5535837</v>
      </c>
      <c r="D88" s="34">
        <v>-1018288</v>
      </c>
      <c r="E88" s="26">
        <v>-0.18394472236086432</v>
      </c>
      <c r="F88" s="34">
        <v>41566376</v>
      </c>
      <c r="G88" s="35">
        <v>44105411</v>
      </c>
      <c r="H88" s="34">
        <v>-2539035</v>
      </c>
      <c r="I88" s="26">
        <v>-0.05756742636408036</v>
      </c>
      <c r="J88" s="4"/>
      <c r="K88" s="4"/>
      <c r="AR88" s="4"/>
      <c r="AS88" s="4"/>
      <c r="AT88" s="4"/>
      <c r="AU88" s="4"/>
      <c r="AV88" s="4"/>
      <c r="AW88" s="4"/>
      <c r="AX88" s="4"/>
      <c r="AY88" s="4"/>
      <c r="AZ88" s="4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17"/>
      <c r="B89" s="34"/>
      <c r="C89" s="35"/>
      <c r="D89" s="34"/>
      <c r="E89" s="34"/>
      <c r="F89" s="34"/>
      <c r="G89" s="34"/>
      <c r="H89" s="34"/>
      <c r="I89" s="34"/>
      <c r="J89" s="4"/>
      <c r="K89" s="4"/>
      <c r="AR89" s="4"/>
      <c r="AS89" s="4"/>
      <c r="AT89" s="4"/>
      <c r="AU89" s="4"/>
      <c r="AV89" s="4"/>
      <c r="AW89" s="4"/>
      <c r="AX89" s="4"/>
      <c r="AY89" s="4"/>
      <c r="AZ89" s="4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17" t="s">
        <v>23</v>
      </c>
      <c r="B90" s="34">
        <v>4407259</v>
      </c>
      <c r="C90" s="35">
        <v>4573098</v>
      </c>
      <c r="D90" s="34">
        <v>-165839</v>
      </c>
      <c r="E90" s="26">
        <v>-0.0362640380765949</v>
      </c>
      <c r="F90" s="34">
        <v>42676091</v>
      </c>
      <c r="G90" s="35">
        <v>40925835</v>
      </c>
      <c r="H90" s="34">
        <v>1750256</v>
      </c>
      <c r="I90" s="26">
        <v>0.04276653121432953</v>
      </c>
      <c r="J90" s="4"/>
      <c r="K90" s="4"/>
      <c r="AR90" s="4"/>
      <c r="AS90" s="4"/>
      <c r="AT90" s="4"/>
      <c r="AU90" s="4"/>
      <c r="AV90" s="4"/>
      <c r="AW90" s="4"/>
      <c r="AX90" s="4"/>
      <c r="AY90" s="4"/>
      <c r="AZ90" s="4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17"/>
      <c r="B91" s="34"/>
      <c r="C91" s="25"/>
      <c r="D91" s="34"/>
      <c r="E91" s="34"/>
      <c r="F91" s="34"/>
      <c r="G91" s="35"/>
      <c r="H91" s="34"/>
      <c r="I91" s="34"/>
      <c r="J91" s="4"/>
      <c r="K91" s="4"/>
      <c r="AR91" s="4"/>
      <c r="AS91" s="4"/>
      <c r="AT91" s="4"/>
      <c r="AU91" s="4"/>
      <c r="AV91" s="4"/>
      <c r="AW91" s="4"/>
      <c r="AX91" s="4"/>
      <c r="AY91" s="4"/>
      <c r="AZ91" s="4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17" t="s">
        <v>24</v>
      </c>
      <c r="B92" s="35">
        <v>2563032</v>
      </c>
      <c r="C92" s="35">
        <v>2540985</v>
      </c>
      <c r="D92" s="34">
        <v>22047</v>
      </c>
      <c r="E92" s="26">
        <v>0.008676556532210934</v>
      </c>
      <c r="F92" s="34">
        <v>23019386</v>
      </c>
      <c r="G92" s="35">
        <v>23371284</v>
      </c>
      <c r="H92" s="34">
        <v>-351898</v>
      </c>
      <c r="I92" s="26">
        <v>-0.015056853530169759</v>
      </c>
      <c r="J92" s="4"/>
      <c r="K92" s="4"/>
      <c r="AR92" s="4"/>
      <c r="AS92" s="4"/>
      <c r="AT92" s="4"/>
      <c r="AU92" s="4"/>
      <c r="AV92" s="4"/>
      <c r="AW92" s="4"/>
      <c r="AX92" s="4"/>
      <c r="AY92" s="4"/>
      <c r="AZ92" s="4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17"/>
      <c r="B93" s="34"/>
      <c r="C93" s="35"/>
      <c r="D93" s="34"/>
      <c r="E93" s="34"/>
      <c r="F93" s="34"/>
      <c r="G93" s="35"/>
      <c r="H93" s="34"/>
      <c r="I93" s="34"/>
      <c r="J93" s="4"/>
      <c r="K93" s="4"/>
      <c r="AR93" s="4"/>
      <c r="AS93" s="4"/>
      <c r="AT93" s="4"/>
      <c r="AU93" s="4"/>
      <c r="AV93" s="4"/>
      <c r="AW93" s="4"/>
      <c r="AX93" s="4"/>
      <c r="AY93" s="4"/>
      <c r="AZ93" s="4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17" t="s">
        <v>25</v>
      </c>
      <c r="B94" s="35">
        <v>2566160</v>
      </c>
      <c r="C94" s="35">
        <v>2919704</v>
      </c>
      <c r="D94" s="34">
        <v>-353544</v>
      </c>
      <c r="E94" s="26">
        <v>-0.1210889871028022</v>
      </c>
      <c r="F94" s="34">
        <v>27723313</v>
      </c>
      <c r="G94" s="35">
        <v>23536622</v>
      </c>
      <c r="H94" s="34">
        <v>4186691</v>
      </c>
      <c r="I94" s="26">
        <v>0.17787985888544244</v>
      </c>
      <c r="J94" s="4"/>
      <c r="K94" s="4"/>
      <c r="AR94" s="4"/>
      <c r="AS94" s="4"/>
      <c r="AT94" s="4"/>
      <c r="AU94" s="4"/>
      <c r="AV94" s="4"/>
      <c r="AW94" s="4"/>
      <c r="AX94" s="4"/>
      <c r="AY94" s="4"/>
      <c r="AZ94" s="4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17"/>
      <c r="B95" s="34"/>
      <c r="C95" s="34"/>
      <c r="D95" s="34"/>
      <c r="E95" s="34"/>
      <c r="F95" s="34"/>
      <c r="G95" s="34"/>
      <c r="H95" s="34"/>
      <c r="I95" s="34"/>
      <c r="J95" s="4"/>
      <c r="K95" s="4"/>
      <c r="AR95" s="4"/>
      <c r="AS95" s="4"/>
      <c r="AT95" s="4"/>
      <c r="AU95" s="4"/>
      <c r="AV95" s="4"/>
      <c r="AW95" s="4"/>
      <c r="AX95" s="4"/>
      <c r="AY95" s="4"/>
      <c r="AZ95" s="4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17" t="s">
        <v>26</v>
      </c>
      <c r="B96" s="34">
        <v>1856189</v>
      </c>
      <c r="C96" s="35">
        <v>999150</v>
      </c>
      <c r="D96" s="34">
        <v>857039</v>
      </c>
      <c r="E96" s="26">
        <v>0.8577681028874543</v>
      </c>
      <c r="F96" s="34">
        <v>15403000</v>
      </c>
      <c r="G96" s="35">
        <v>20743960</v>
      </c>
      <c r="H96" s="34">
        <v>-5340960</v>
      </c>
      <c r="I96" s="26">
        <v>-0.25747060831200985</v>
      </c>
      <c r="J96" s="4"/>
      <c r="K96" s="4"/>
      <c r="AR96" s="4"/>
      <c r="AS96" s="4"/>
      <c r="AT96" s="4"/>
      <c r="AU96" s="4"/>
      <c r="AV96" s="4"/>
      <c r="AW96" s="4"/>
      <c r="AX96" s="4"/>
      <c r="AY96" s="4"/>
      <c r="AZ96" s="4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17"/>
      <c r="B97" s="34"/>
      <c r="C97" s="35"/>
      <c r="D97" s="34"/>
      <c r="E97" s="34"/>
      <c r="F97" s="34"/>
      <c r="G97" s="35"/>
      <c r="H97" s="34"/>
      <c r="I97" s="34"/>
      <c r="J97" s="4"/>
      <c r="K97" s="4"/>
      <c r="AR97" s="4"/>
      <c r="AS97" s="4"/>
      <c r="AT97" s="4"/>
      <c r="AU97" s="4"/>
      <c r="AV97" s="4"/>
      <c r="AW97" s="4"/>
      <c r="AX97" s="4"/>
      <c r="AY97" s="4"/>
      <c r="AZ97" s="4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17" t="s">
        <v>27</v>
      </c>
      <c r="B98" s="35">
        <v>0</v>
      </c>
      <c r="C98" s="35">
        <v>0</v>
      </c>
      <c r="D98" s="34">
        <v>0</v>
      </c>
      <c r="E98" s="26">
        <v>1</v>
      </c>
      <c r="F98" s="34">
        <v>0</v>
      </c>
      <c r="G98" s="35">
        <v>1673805</v>
      </c>
      <c r="H98" s="34">
        <v>-1673805</v>
      </c>
      <c r="I98" s="26">
        <v>-1</v>
      </c>
      <c r="J98" s="4"/>
      <c r="K98" s="4"/>
      <c r="AR98" s="4"/>
      <c r="AS98" s="4"/>
      <c r="AT98" s="4"/>
      <c r="AU98" s="4"/>
      <c r="AV98" s="4"/>
      <c r="AW98" s="4"/>
      <c r="AX98" s="4"/>
      <c r="AY98" s="4"/>
      <c r="AZ98" s="4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17"/>
      <c r="B99" s="34"/>
      <c r="C99" s="25"/>
      <c r="D99" s="34"/>
      <c r="E99" s="34"/>
      <c r="F99" s="34"/>
      <c r="G99" s="35"/>
      <c r="H99" s="34"/>
      <c r="I99" s="34"/>
      <c r="J99" s="4"/>
      <c r="K99" s="4"/>
      <c r="AR99" s="4"/>
      <c r="AS99" s="4"/>
      <c r="AT99" s="4"/>
      <c r="AU99" s="4"/>
      <c r="AV99" s="4"/>
      <c r="AW99" s="4"/>
      <c r="AX99" s="4"/>
      <c r="AY99" s="4"/>
      <c r="AZ99" s="4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17" t="s">
        <v>28</v>
      </c>
      <c r="B100" s="34">
        <v>878893</v>
      </c>
      <c r="C100" s="35">
        <v>673932</v>
      </c>
      <c r="D100" s="34">
        <v>204961</v>
      </c>
      <c r="E100" s="26">
        <v>0.3041271226177122</v>
      </c>
      <c r="F100" s="34">
        <v>8625379</v>
      </c>
      <c r="G100" s="35">
        <v>7926675</v>
      </c>
      <c r="H100" s="34">
        <v>698704</v>
      </c>
      <c r="I100" s="26">
        <v>0.0881459123781409</v>
      </c>
      <c r="J100" s="4"/>
      <c r="K100" s="4"/>
      <c r="AR100" s="4"/>
      <c r="AS100" s="4"/>
      <c r="AT100" s="4"/>
      <c r="AU100" s="4"/>
      <c r="AV100" s="4"/>
      <c r="AW100" s="4"/>
      <c r="AX100" s="4"/>
      <c r="AY100" s="4"/>
      <c r="AZ100" s="4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17"/>
      <c r="B101" s="34"/>
      <c r="C101" s="35"/>
      <c r="D101" s="34"/>
      <c r="E101" s="34"/>
      <c r="F101" s="34"/>
      <c r="G101" s="34"/>
      <c r="H101" s="34"/>
      <c r="I101" s="34"/>
      <c r="J101" s="4"/>
      <c r="K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17" t="s">
        <v>29</v>
      </c>
      <c r="B102" s="35">
        <v>1187295</v>
      </c>
      <c r="C102" s="35">
        <v>1602808</v>
      </c>
      <c r="D102" s="34">
        <v>-415513</v>
      </c>
      <c r="E102" s="26">
        <v>-0.25924065764583154</v>
      </c>
      <c r="F102" s="34">
        <v>9652363</v>
      </c>
      <c r="G102" s="35">
        <v>8670238</v>
      </c>
      <c r="H102" s="34">
        <v>982125</v>
      </c>
      <c r="I102" s="26">
        <v>0.11327543719099753</v>
      </c>
      <c r="J102" s="4"/>
      <c r="K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17"/>
      <c r="B103" s="34"/>
      <c r="C103" s="34"/>
      <c r="D103" s="34"/>
      <c r="E103" s="34"/>
      <c r="F103" s="34"/>
      <c r="G103" s="35"/>
      <c r="H103" s="34"/>
      <c r="I103" s="34"/>
      <c r="J103" s="4"/>
      <c r="K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>
      <c r="A104" s="17" t="s">
        <v>30</v>
      </c>
      <c r="B104" s="35">
        <v>1635</v>
      </c>
      <c r="C104" s="35">
        <v>41621</v>
      </c>
      <c r="D104" s="34">
        <v>-39986</v>
      </c>
      <c r="E104" s="26">
        <v>-0.9607169457725667</v>
      </c>
      <c r="F104" s="34">
        <v>5843271</v>
      </c>
      <c r="G104" s="35">
        <v>5969730</v>
      </c>
      <c r="H104" s="34">
        <v>-126459</v>
      </c>
      <c r="I104" s="26">
        <v>-0.021183370102165425</v>
      </c>
      <c r="J104" s="4"/>
      <c r="K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17"/>
      <c r="B105" s="34"/>
      <c r="C105" s="35"/>
      <c r="D105" s="34"/>
      <c r="E105" s="34"/>
      <c r="F105" s="34"/>
      <c r="G105" s="35"/>
      <c r="H105" s="34"/>
      <c r="I105" s="34"/>
      <c r="J105" s="4"/>
      <c r="K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17" t="s">
        <v>31</v>
      </c>
      <c r="B106" s="34">
        <v>428849</v>
      </c>
      <c r="C106" s="35">
        <v>379327</v>
      </c>
      <c r="D106" s="34">
        <v>49522</v>
      </c>
      <c r="E106" s="26">
        <v>0.13055226756861493</v>
      </c>
      <c r="F106" s="34">
        <v>3938841</v>
      </c>
      <c r="G106" s="35">
        <v>3441915</v>
      </c>
      <c r="H106" s="34">
        <v>496926</v>
      </c>
      <c r="I106" s="26">
        <v>0.14437486108750508</v>
      </c>
      <c r="J106" s="4"/>
      <c r="K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17"/>
      <c r="B107" s="34"/>
      <c r="C107" s="25"/>
      <c r="D107" s="34"/>
      <c r="E107" s="26"/>
      <c r="F107" s="34"/>
      <c r="G107" s="34"/>
      <c r="H107" s="34"/>
      <c r="I107" s="34"/>
      <c r="J107" s="4"/>
      <c r="K107" s="4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>
      <c r="A108" s="17" t="s">
        <v>229</v>
      </c>
      <c r="B108" s="35">
        <v>290568</v>
      </c>
      <c r="C108" s="35">
        <v>251979</v>
      </c>
      <c r="D108" s="34">
        <v>38589</v>
      </c>
      <c r="E108" s="26">
        <v>0.1531437143571488</v>
      </c>
      <c r="F108" s="34">
        <v>2815116</v>
      </c>
      <c r="G108" s="35">
        <v>2510028</v>
      </c>
      <c r="H108" s="34">
        <v>305088</v>
      </c>
      <c r="I108" s="26">
        <v>0.12154764807404539</v>
      </c>
      <c r="J108" s="4"/>
      <c r="K108" s="4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5" customHeight="1">
      <c r="A109" s="51"/>
      <c r="B109" s="34"/>
      <c r="C109" s="35"/>
      <c r="D109" s="34"/>
      <c r="E109" s="34"/>
      <c r="F109" s="34"/>
      <c r="G109" s="35"/>
      <c r="H109" s="34"/>
      <c r="I109" s="34"/>
      <c r="J109" s="4"/>
      <c r="K109" s="4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7" t="s">
        <v>32</v>
      </c>
      <c r="B110" s="35">
        <v>0</v>
      </c>
      <c r="C110" s="35">
        <v>0</v>
      </c>
      <c r="D110" s="34">
        <v>0</v>
      </c>
      <c r="E110" s="26">
        <v>0</v>
      </c>
      <c r="F110" s="34">
        <v>1200000</v>
      </c>
      <c r="G110" s="35">
        <v>1200000</v>
      </c>
      <c r="H110" s="34">
        <v>0</v>
      </c>
      <c r="I110" s="26">
        <v>0</v>
      </c>
      <c r="J110" s="4"/>
      <c r="K110" s="4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7"/>
      <c r="B111" s="34"/>
      <c r="C111" s="34"/>
      <c r="D111" s="34"/>
      <c r="E111" s="34"/>
      <c r="F111" s="34"/>
      <c r="G111" s="35"/>
      <c r="H111" s="34"/>
      <c r="I111" s="34"/>
      <c r="J111" s="4"/>
      <c r="K111" s="4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7" t="s">
        <v>33</v>
      </c>
      <c r="B112" s="37">
        <v>16969023</v>
      </c>
      <c r="C112" s="38">
        <v>13823144</v>
      </c>
      <c r="D112" s="37">
        <v>3145879</v>
      </c>
      <c r="E112" s="39">
        <v>0.22758057067191081</v>
      </c>
      <c r="F112" s="37">
        <v>136338688</v>
      </c>
      <c r="G112" s="38">
        <v>106285834</v>
      </c>
      <c r="H112" s="37">
        <v>30052854</v>
      </c>
      <c r="I112" s="39">
        <v>0.28275502829473964</v>
      </c>
      <c r="J112" s="4"/>
      <c r="K112" s="4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7"/>
      <c r="B113" s="34"/>
      <c r="C113" s="34"/>
      <c r="D113" s="34"/>
      <c r="E113" s="34"/>
      <c r="F113" s="34"/>
      <c r="G113" s="34"/>
      <c r="H113" s="34"/>
      <c r="I113" s="34"/>
      <c r="J113" s="4"/>
      <c r="K113" s="4"/>
      <c r="M113" s="10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7" t="s">
        <v>230</v>
      </c>
      <c r="B114" s="34">
        <v>408006874</v>
      </c>
      <c r="C114" s="25">
        <v>407096642</v>
      </c>
      <c r="D114" s="34">
        <v>910232</v>
      </c>
      <c r="E114" s="74">
        <v>0.0022359113441176456</v>
      </c>
      <c r="F114" s="34">
        <v>3173990935</v>
      </c>
      <c r="G114" s="34">
        <v>2883049885</v>
      </c>
      <c r="H114" s="34">
        <v>290941050</v>
      </c>
      <c r="I114" s="74">
        <v>0.1009143308666683</v>
      </c>
      <c r="J114" s="4"/>
      <c r="K114" s="4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7"/>
      <c r="B115" s="34"/>
      <c r="C115" s="25"/>
      <c r="D115" s="34"/>
      <c r="E115" s="34"/>
      <c r="F115" s="34"/>
      <c r="G115" s="34"/>
      <c r="H115" s="34"/>
      <c r="I115" s="34"/>
      <c r="J115" s="4"/>
      <c r="K115" s="4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7" t="s">
        <v>231</v>
      </c>
      <c r="B116" s="35">
        <v>0</v>
      </c>
      <c r="C116" s="35">
        <v>0</v>
      </c>
      <c r="D116" s="34">
        <v>0</v>
      </c>
      <c r="E116" s="26">
        <v>0</v>
      </c>
      <c r="F116" s="34">
        <v>0</v>
      </c>
      <c r="G116" s="35">
        <v>0</v>
      </c>
      <c r="H116" s="34">
        <v>0</v>
      </c>
      <c r="I116" s="26">
        <v>0</v>
      </c>
      <c r="J116" s="4"/>
      <c r="K116" s="4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5" customHeight="1">
      <c r="A117" s="17"/>
      <c r="B117" s="34"/>
      <c r="C117" s="34"/>
      <c r="D117" s="34"/>
      <c r="E117" s="34"/>
      <c r="F117" s="34"/>
      <c r="G117" s="34"/>
      <c r="H117" s="34"/>
      <c r="I117" s="34"/>
      <c r="J117" s="4"/>
      <c r="K117" s="4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>
      <c r="A118" s="17" t="s">
        <v>34</v>
      </c>
      <c r="B118" s="42">
        <v>408006874</v>
      </c>
      <c r="C118" s="42">
        <v>407096642</v>
      </c>
      <c r="D118" s="42">
        <v>910232</v>
      </c>
      <c r="E118" s="43">
        <v>0.0022359113441176456</v>
      </c>
      <c r="F118" s="42">
        <v>3173990935</v>
      </c>
      <c r="G118" s="42">
        <v>2883049885</v>
      </c>
      <c r="H118" s="42">
        <v>290941050</v>
      </c>
      <c r="I118" s="43">
        <v>0.1009143308666683</v>
      </c>
      <c r="J118" s="4"/>
      <c r="K118" s="4"/>
      <c r="M118" s="19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19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5">
      <c r="A120" s="45" t="s">
        <v>35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5">
      <c r="A121" s="83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>
      <c r="A122" s="92"/>
      <c r="B122" s="24"/>
      <c r="C122" s="24"/>
      <c r="D122" s="3"/>
      <c r="E122" s="70"/>
      <c r="F122" s="70"/>
      <c r="G122" s="3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3:255" ht="15"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5">
      <c r="A124" t="s">
        <v>44</v>
      </c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ht="15">
      <c r="A125" t="s">
        <v>45</v>
      </c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5">
      <c r="A126" s="54"/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5">
      <c r="A127" s="54" t="s">
        <v>277</v>
      </c>
      <c r="B127" s="24"/>
      <c r="C127" s="24"/>
      <c r="D127" s="24"/>
      <c r="E127" s="24"/>
      <c r="F127" s="24"/>
      <c r="G127" s="24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">
      <c r="A128" s="13" t="s">
        <v>278</v>
      </c>
      <c r="B128" s="13"/>
      <c r="C128" s="13"/>
      <c r="D128" s="55"/>
      <c r="E128" s="55"/>
      <c r="F128" s="13"/>
      <c r="G128" s="13"/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">
      <c r="A129" s="13"/>
      <c r="B129" s="13"/>
      <c r="C129" s="13"/>
      <c r="D129" s="13" t="s">
        <v>279</v>
      </c>
      <c r="E129" s="13" t="s">
        <v>272</v>
      </c>
      <c r="F129" s="13" t="s">
        <v>46</v>
      </c>
      <c r="G129" s="13" t="s">
        <v>46</v>
      </c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">
      <c r="A130" s="24"/>
      <c r="B130" s="75" t="s">
        <v>290</v>
      </c>
      <c r="C130" s="80" t="s">
        <v>290</v>
      </c>
      <c r="D130" s="58" t="s">
        <v>47</v>
      </c>
      <c r="E130" s="58" t="s">
        <v>47</v>
      </c>
      <c r="F130" s="23" t="s">
        <v>48</v>
      </c>
      <c r="G130" s="23" t="s">
        <v>48</v>
      </c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5">
      <c r="A131" s="24"/>
      <c r="B131" s="24">
        <v>2007</v>
      </c>
      <c r="C131" s="24">
        <v>2006</v>
      </c>
      <c r="D131" s="24" t="s">
        <v>292</v>
      </c>
      <c r="E131" s="24" t="s">
        <v>293</v>
      </c>
      <c r="F131" s="24" t="s">
        <v>15</v>
      </c>
      <c r="G131" s="24" t="s">
        <v>12</v>
      </c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>
      <c r="A132" s="19"/>
      <c r="B132" s="24"/>
      <c r="C132" s="24"/>
      <c r="D132" s="24"/>
      <c r="E132" s="24"/>
      <c r="F132" s="24"/>
      <c r="G132" s="24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5">
      <c r="A133" s="24" t="s">
        <v>49</v>
      </c>
      <c r="B133" s="59"/>
      <c r="C133" s="59"/>
      <c r="D133" s="59"/>
      <c r="E133" s="59"/>
      <c r="F133" s="59"/>
      <c r="G133" s="60"/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5">
      <c r="A134" s="24" t="s">
        <v>50</v>
      </c>
      <c r="B134" s="61">
        <v>150135105.57</v>
      </c>
      <c r="C134">
        <v>149377781.92</v>
      </c>
      <c r="D134" s="61">
        <v>1332987252.41</v>
      </c>
      <c r="E134" s="61">
        <v>1273561079.92</v>
      </c>
      <c r="F134" s="61">
        <v>59426172.49000001</v>
      </c>
      <c r="G134" s="60">
        <v>0.046699999999999964</v>
      </c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5">
      <c r="A135" s="24" t="s">
        <v>51</v>
      </c>
      <c r="B135" s="61">
        <v>1666666</v>
      </c>
      <c r="C135">
        <v>1666666</v>
      </c>
      <c r="D135" s="77">
        <v>14999994</v>
      </c>
      <c r="E135" s="61">
        <v>14999994</v>
      </c>
      <c r="F135" s="61">
        <v>0</v>
      </c>
      <c r="G135" s="60">
        <v>0</v>
      </c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5">
      <c r="A136" s="24" t="s">
        <v>52</v>
      </c>
      <c r="B136" s="61">
        <v>30621265.219999995</v>
      </c>
      <c r="C136">
        <v>29860956.24</v>
      </c>
      <c r="D136" s="77">
        <v>296999177.84999996</v>
      </c>
      <c r="E136" s="61">
        <v>283506997.28000003</v>
      </c>
      <c r="F136" s="61">
        <v>13492180.569999933</v>
      </c>
      <c r="G136" s="60">
        <v>0.04760000000000009</v>
      </c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5">
      <c r="A137" s="24" t="s">
        <v>53</v>
      </c>
      <c r="B137" s="61">
        <v>0</v>
      </c>
      <c r="C137">
        <v>0</v>
      </c>
      <c r="D137" s="61">
        <v>6754643.3</v>
      </c>
      <c r="E137" s="61">
        <v>5877141</v>
      </c>
      <c r="F137" s="61">
        <v>877502.3</v>
      </c>
      <c r="G137" s="60">
        <v>0.1493</v>
      </c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5">
      <c r="A138" s="24" t="s">
        <v>54</v>
      </c>
      <c r="B138" s="61">
        <v>155901</v>
      </c>
      <c r="C138">
        <v>198714</v>
      </c>
      <c r="D138" s="61">
        <v>2716004.89</v>
      </c>
      <c r="E138" s="61">
        <v>2714032.06</v>
      </c>
      <c r="F138" s="61">
        <v>1972.8299999996088</v>
      </c>
      <c r="G138" s="60">
        <v>0.0006999999999999229</v>
      </c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5">
      <c r="A139" s="24" t="s">
        <v>55</v>
      </c>
      <c r="B139" s="61">
        <v>538928.48</v>
      </c>
      <c r="C139">
        <v>2632463.66</v>
      </c>
      <c r="D139" s="61">
        <v>37558676.18</v>
      </c>
      <c r="E139" s="61">
        <v>42000000</v>
      </c>
      <c r="F139" s="61">
        <v>-4441323.82</v>
      </c>
      <c r="G139" s="60">
        <v>-0.10570000000000002</v>
      </c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5">
      <c r="A140" s="24" t="s">
        <v>56</v>
      </c>
      <c r="B140" s="61">
        <v>23779609.74</v>
      </c>
      <c r="C140">
        <v>21655729.78</v>
      </c>
      <c r="D140" s="61">
        <v>193627389.27000004</v>
      </c>
      <c r="E140" s="61">
        <v>179282233.43</v>
      </c>
      <c r="F140" s="61">
        <v>14345155.840000033</v>
      </c>
      <c r="G140" s="60">
        <v>0.08000000000000007</v>
      </c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5">
      <c r="A141" s="24" t="s">
        <v>57</v>
      </c>
      <c r="B141" s="61">
        <v>5775.38</v>
      </c>
      <c r="C141">
        <v>5222</v>
      </c>
      <c r="D141" s="61">
        <v>77374.61</v>
      </c>
      <c r="E141" s="61">
        <v>256745.15</v>
      </c>
      <c r="F141" s="61">
        <v>-179370.54</v>
      </c>
      <c r="G141" s="60">
        <v>-0.6986</v>
      </c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5">
      <c r="A142" s="24" t="s">
        <v>233</v>
      </c>
      <c r="B142" s="61">
        <v>13499392.24</v>
      </c>
      <c r="C142">
        <v>14350594.97</v>
      </c>
      <c r="D142" s="61">
        <v>127107347.18999998</v>
      </c>
      <c r="E142" s="61">
        <v>129444774.02</v>
      </c>
      <c r="F142" s="61">
        <v>-2337426.830000013</v>
      </c>
      <c r="G142" s="60">
        <v>-0.018100000000000005</v>
      </c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5">
      <c r="A143" s="24" t="s">
        <v>58</v>
      </c>
      <c r="B143" s="61">
        <v>0</v>
      </c>
      <c r="C143">
        <v>105747.97</v>
      </c>
      <c r="D143" s="61">
        <v>0</v>
      </c>
      <c r="E143" s="61">
        <v>1021727.45</v>
      </c>
      <c r="F143" s="61">
        <v>-1021727.45</v>
      </c>
      <c r="G143" s="60">
        <v>-1</v>
      </c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5">
      <c r="A144" s="24" t="s">
        <v>265</v>
      </c>
      <c r="B144" s="61">
        <v>976815.66</v>
      </c>
      <c r="C144">
        <v>904739.29</v>
      </c>
      <c r="D144" s="61">
        <v>10834663.03</v>
      </c>
      <c r="E144" s="61">
        <v>10244226.55</v>
      </c>
      <c r="F144" s="61">
        <v>590436.4799999986</v>
      </c>
      <c r="G144" s="60">
        <v>0.057600000000000096</v>
      </c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5">
      <c r="A145" s="24" t="s">
        <v>241</v>
      </c>
      <c r="B145" s="61">
        <v>39759</v>
      </c>
      <c r="C145">
        <v>37631</v>
      </c>
      <c r="D145" s="61">
        <v>395442</v>
      </c>
      <c r="E145" s="61">
        <v>380380.02</v>
      </c>
      <c r="F145" s="61">
        <v>15061.98</v>
      </c>
      <c r="G145" s="60">
        <v>0.03960000000000008</v>
      </c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5">
      <c r="A146" s="24" t="s">
        <v>246</v>
      </c>
      <c r="B146" s="61">
        <v>0</v>
      </c>
      <c r="C146">
        <v>0</v>
      </c>
      <c r="D146" s="61">
        <v>0</v>
      </c>
      <c r="E146" s="61">
        <v>0</v>
      </c>
      <c r="F146" s="61">
        <v>0</v>
      </c>
      <c r="G146" s="60">
        <v>0</v>
      </c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5">
      <c r="A147" s="24" t="s">
        <v>262</v>
      </c>
      <c r="B147" s="62">
        <v>142838.49</v>
      </c>
      <c r="C147" s="69">
        <v>131959</v>
      </c>
      <c r="D147" s="62">
        <v>2503670.02</v>
      </c>
      <c r="E147" s="62">
        <v>617177</v>
      </c>
      <c r="F147" s="62">
        <v>1886493.02</v>
      </c>
      <c r="G147" s="63">
        <v>3.0566000000000004</v>
      </c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5">
      <c r="A148" s="24" t="s">
        <v>59</v>
      </c>
      <c r="B148" s="59">
        <v>250000</v>
      </c>
      <c r="C148" s="59">
        <v>250000</v>
      </c>
      <c r="D148" s="59">
        <v>2250000</v>
      </c>
      <c r="E148" s="59">
        <v>2250000</v>
      </c>
      <c r="F148" s="59">
        <v>0</v>
      </c>
      <c r="G148" s="60">
        <v>0</v>
      </c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5">
      <c r="A149" t="s">
        <v>60</v>
      </c>
      <c r="B149">
        <v>221812056.78</v>
      </c>
      <c r="C149">
        <v>221178205.82999998</v>
      </c>
      <c r="D149">
        <v>2028811634.75</v>
      </c>
      <c r="E149">
        <v>1946156507.88</v>
      </c>
      <c r="F149">
        <v>82655126.86999996</v>
      </c>
      <c r="G149">
        <v>0.0425</v>
      </c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5.75">
      <c r="A150" s="19"/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ht="15">
      <c r="A151" s="24" t="s">
        <v>61</v>
      </c>
      <c r="B151" s="59"/>
      <c r="C151" s="59"/>
      <c r="D151" s="59"/>
      <c r="E151" s="59"/>
      <c r="F151" s="59"/>
      <c r="G151" s="60"/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">
      <c r="A152" s="24" t="s">
        <v>50</v>
      </c>
      <c r="B152" s="61">
        <v>15547831.86</v>
      </c>
      <c r="C152" s="24">
        <v>16389987.71</v>
      </c>
      <c r="D152" s="61">
        <v>159392132.02999997</v>
      </c>
      <c r="E152" s="61">
        <v>154216979.84</v>
      </c>
      <c r="F152" s="61">
        <v>5175152.189999968</v>
      </c>
      <c r="G152" s="60">
        <v>0.033600000000000074</v>
      </c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5">
      <c r="A153" s="24" t="s">
        <v>257</v>
      </c>
      <c r="B153" s="61">
        <v>3092078.35</v>
      </c>
      <c r="C153">
        <v>3667566.24</v>
      </c>
      <c r="D153" s="61">
        <v>29676410.870000005</v>
      </c>
      <c r="E153" s="61">
        <v>27821420.870000005</v>
      </c>
      <c r="F153" s="61">
        <v>1854990</v>
      </c>
      <c r="G153" s="60">
        <v>0.06669999999999998</v>
      </c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5">
      <c r="A154" s="24" t="s">
        <v>55</v>
      </c>
      <c r="B154" s="61">
        <v>0</v>
      </c>
      <c r="C154">
        <v>8246.59</v>
      </c>
      <c r="D154" s="61">
        <v>3557848.78</v>
      </c>
      <c r="E154" s="61">
        <v>4000000</v>
      </c>
      <c r="F154" s="61">
        <v>-442151.22</v>
      </c>
      <c r="G154" s="60">
        <v>-0.11050000000000004</v>
      </c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5">
      <c r="A155" s="24" t="s">
        <v>246</v>
      </c>
      <c r="B155" s="62">
        <v>0</v>
      </c>
      <c r="C155" s="69">
        <v>0</v>
      </c>
      <c r="D155" s="62">
        <v>0</v>
      </c>
      <c r="E155" s="62">
        <v>0</v>
      </c>
      <c r="F155" s="62">
        <v>0</v>
      </c>
      <c r="G155" s="63">
        <v>0</v>
      </c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5">
      <c r="A156" s="24" t="s">
        <v>56</v>
      </c>
      <c r="B156" s="59">
        <v>2252528.4</v>
      </c>
      <c r="C156" s="59">
        <v>2342840.76</v>
      </c>
      <c r="D156" s="59">
        <v>19934980.759999998</v>
      </c>
      <c r="E156" s="59">
        <v>18359691.2</v>
      </c>
      <c r="F156" s="59">
        <v>1575289.56</v>
      </c>
      <c r="G156" s="60">
        <v>0.0858000000000001</v>
      </c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5">
      <c r="A157" t="s">
        <v>62</v>
      </c>
      <c r="B157">
        <v>20892438.61</v>
      </c>
      <c r="C157">
        <v>22408641.300000004</v>
      </c>
      <c r="D157">
        <v>212561372.43999997</v>
      </c>
      <c r="E157">
        <v>204398091.91</v>
      </c>
      <c r="F157">
        <v>8163280.529999966</v>
      </c>
      <c r="G157">
        <v>0.03990000000000005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5.75">
      <c r="A158" s="1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ht="15">
      <c r="A159" s="24" t="s">
        <v>63</v>
      </c>
      <c r="B159" s="59"/>
      <c r="C159" s="59"/>
      <c r="D159" s="59"/>
      <c r="E159" s="59"/>
      <c r="F159" s="59"/>
      <c r="G159" s="6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">
      <c r="A160" s="24" t="s">
        <v>50</v>
      </c>
      <c r="B160" s="85">
        <v>58086360.88</v>
      </c>
      <c r="C160" s="61">
        <v>58762776.510000005</v>
      </c>
      <c r="D160" s="59">
        <v>897501432.5699999</v>
      </c>
      <c r="E160" s="59">
        <v>801753758.9200001</v>
      </c>
      <c r="F160" s="59">
        <v>95747673.64999986</v>
      </c>
      <c r="G160" s="60">
        <v>0.11939999999999995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5">
      <c r="A161" s="24" t="s">
        <v>259</v>
      </c>
      <c r="B161" s="85">
        <v>0</v>
      </c>
      <c r="C161" s="81">
        <v>0</v>
      </c>
      <c r="D161" s="85">
        <v>0</v>
      </c>
      <c r="E161" s="85">
        <v>0</v>
      </c>
      <c r="F161" s="85">
        <v>0</v>
      </c>
      <c r="G161" s="88">
        <v>0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5">
      <c r="A162" s="24" t="s">
        <v>263</v>
      </c>
      <c r="B162" s="85">
        <v>848750</v>
      </c>
      <c r="C162" s="85">
        <v>560867</v>
      </c>
      <c r="D162" s="85">
        <v>7355892</v>
      </c>
      <c r="E162" s="85">
        <v>5618537</v>
      </c>
      <c r="F162" s="85">
        <v>1737355</v>
      </c>
      <c r="G162" s="88">
        <v>0.3091999999999999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5">
      <c r="A163" s="24" t="s">
        <v>273</v>
      </c>
      <c r="B163" s="62">
        <v>0</v>
      </c>
      <c r="C163" s="101">
        <v>0</v>
      </c>
      <c r="D163" s="98">
        <v>0</v>
      </c>
      <c r="E163" s="98">
        <v>0</v>
      </c>
      <c r="F163" s="98">
        <v>0</v>
      </c>
      <c r="G163" s="63">
        <v>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5">
      <c r="A164" s="24" t="s">
        <v>64</v>
      </c>
      <c r="B164" s="59">
        <v>59700000</v>
      </c>
      <c r="C164" s="102">
        <v>54400000</v>
      </c>
      <c r="D164" s="59">
        <v>283500000</v>
      </c>
      <c r="E164" s="59">
        <v>235200000</v>
      </c>
      <c r="F164" s="59">
        <v>48300000</v>
      </c>
      <c r="G164" s="60">
        <v>0.20540000000000003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5">
      <c r="A165" t="s">
        <v>65</v>
      </c>
      <c r="B165">
        <v>118635110.88</v>
      </c>
      <c r="C165">
        <v>113723643.51</v>
      </c>
      <c r="D165">
        <v>1188357324.57</v>
      </c>
      <c r="E165">
        <v>1042572295.9200001</v>
      </c>
      <c r="F165">
        <v>145785028.64999986</v>
      </c>
      <c r="G165">
        <v>0.13979999999999992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5.75">
      <c r="A166" s="19"/>
      <c r="B166" s="59"/>
      <c r="C166" s="59"/>
      <c r="D166" s="59"/>
      <c r="E166" s="59"/>
      <c r="F166" s="59"/>
      <c r="G166" s="60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5">
      <c r="A167" s="24" t="s">
        <v>66</v>
      </c>
      <c r="B167" s="59"/>
      <c r="C167" s="87"/>
      <c r="D167" s="59"/>
      <c r="E167" s="59"/>
      <c r="F167" s="59"/>
      <c r="G167" s="60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3.5" customHeight="1">
      <c r="A168" s="24" t="s">
        <v>50</v>
      </c>
      <c r="B168" s="62">
        <v>147443850.06</v>
      </c>
      <c r="C168" s="101">
        <v>146928227.28</v>
      </c>
      <c r="D168" s="62">
        <v>433874701.61</v>
      </c>
      <c r="E168" s="62">
        <v>291718098.9</v>
      </c>
      <c r="F168" s="62">
        <v>142156602.71000004</v>
      </c>
      <c r="G168" s="63">
        <v>0.48730000000000007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ht="13.5" customHeight="1">
      <c r="A169" s="24" t="s">
        <v>64</v>
      </c>
      <c r="B169" s="59">
        <v>3713896.57</v>
      </c>
      <c r="C169" s="102">
        <v>3510915.95</v>
      </c>
      <c r="D169" s="59">
        <v>33098706.37</v>
      </c>
      <c r="E169" s="59">
        <v>27345941</v>
      </c>
      <c r="F169" s="59">
        <v>5752765.370000001</v>
      </c>
      <c r="G169" s="60">
        <v>0.21039999999999992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3.5" customHeight="1">
      <c r="A170" t="s">
        <v>67</v>
      </c>
      <c r="B170">
        <v>151157746.63</v>
      </c>
      <c r="C170">
        <v>150439143.23</v>
      </c>
      <c r="D170">
        <v>466973407.98</v>
      </c>
      <c r="E170">
        <v>319064039.9</v>
      </c>
      <c r="F170">
        <v>147909368.08000004</v>
      </c>
      <c r="G170">
        <v>0.4636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5" customHeight="1">
      <c r="A171" s="19"/>
      <c r="C171" s="5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5" customHeight="1">
      <c r="A172" s="24" t="s">
        <v>68</v>
      </c>
      <c r="B172" s="59"/>
      <c r="C172" s="102"/>
      <c r="D172" s="59"/>
      <c r="E172" s="59"/>
      <c r="F172" s="59"/>
      <c r="G172" s="60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5" customHeight="1">
      <c r="A173" s="24" t="s">
        <v>50</v>
      </c>
      <c r="B173" s="77">
        <v>2566159.47</v>
      </c>
      <c r="C173">
        <v>2919702.94</v>
      </c>
      <c r="D173" s="61">
        <v>27784266.669999998</v>
      </c>
      <c r="E173" s="59">
        <v>23536624.400000002</v>
      </c>
      <c r="F173" s="61">
        <v>4247642.27</v>
      </c>
      <c r="G173" s="60">
        <v>0.1805000000000001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ht="13.5" customHeight="1">
      <c r="A174" s="24" t="s">
        <v>244</v>
      </c>
      <c r="B174" s="77">
        <v>0</v>
      </c>
      <c r="C174">
        <v>0</v>
      </c>
      <c r="D174" s="61">
        <v>0</v>
      </c>
      <c r="E174" s="59">
        <v>0</v>
      </c>
      <c r="F174" s="61">
        <v>0</v>
      </c>
      <c r="G174" s="60">
        <v>0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customHeight="1">
      <c r="A175" s="24" t="s">
        <v>245</v>
      </c>
      <c r="B175" s="77">
        <v>0</v>
      </c>
      <c r="C175" s="81">
        <v>0</v>
      </c>
      <c r="D175" s="61">
        <v>0</v>
      </c>
      <c r="E175" s="59">
        <v>0</v>
      </c>
      <c r="F175" s="61">
        <v>0</v>
      </c>
      <c r="G175" s="60">
        <v>0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customHeight="1">
      <c r="A176" s="24" t="s">
        <v>246</v>
      </c>
      <c r="B176" s="62">
        <v>0</v>
      </c>
      <c r="C176" s="101">
        <v>0</v>
      </c>
      <c r="D176" s="62">
        <v>0</v>
      </c>
      <c r="E176" s="62">
        <v>292448.16</v>
      </c>
      <c r="F176" s="62">
        <v>-292448.16</v>
      </c>
      <c r="G176" s="63">
        <v>-1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5" customHeight="1">
      <c r="A177" s="24" t="s">
        <v>69</v>
      </c>
      <c r="B177" s="59">
        <v>1054500.48</v>
      </c>
      <c r="C177" s="102">
        <v>879691.87</v>
      </c>
      <c r="D177" s="59">
        <v>8137093.619999999</v>
      </c>
      <c r="E177" s="59">
        <v>6349577.26</v>
      </c>
      <c r="F177" s="59">
        <v>1787516.36</v>
      </c>
      <c r="G177" s="60">
        <v>0.2815000000000001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5" customHeight="1">
      <c r="A178" s="24" t="s">
        <v>70</v>
      </c>
      <c r="B178" s="24">
        <v>3620659.95</v>
      </c>
      <c r="C178">
        <v>3799394.81</v>
      </c>
      <c r="D178" s="24">
        <v>35921360.29</v>
      </c>
      <c r="E178" s="24">
        <v>30178649.82</v>
      </c>
      <c r="F178" s="24">
        <v>5742710.469999999</v>
      </c>
      <c r="G178" s="60">
        <v>0.1902999999999999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5" customHeight="1">
      <c r="A179" s="19"/>
      <c r="B179" s="24" t="s">
        <v>0</v>
      </c>
      <c r="C179" s="59" t="s">
        <v>0</v>
      </c>
      <c r="D179" s="24"/>
      <c r="E179" s="24"/>
      <c r="F179" s="24"/>
      <c r="G179" s="60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5" customHeight="1">
      <c r="A180" s="24" t="s">
        <v>71</v>
      </c>
      <c r="B180" s="59"/>
      <c r="C180" s="102"/>
      <c r="D180" s="59"/>
      <c r="E180" s="59"/>
      <c r="F180" s="59"/>
      <c r="G180" s="60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3.5" customHeight="1">
      <c r="A181" s="24" t="s">
        <v>50</v>
      </c>
      <c r="B181" s="77">
        <v>1856189.34</v>
      </c>
      <c r="C181" s="103">
        <v>999148.84</v>
      </c>
      <c r="D181" s="61">
        <v>16871312.93</v>
      </c>
      <c r="E181" s="59">
        <v>20743957.84</v>
      </c>
      <c r="F181" s="61">
        <v>-3872644.91</v>
      </c>
      <c r="G181" s="60">
        <v>-0.18669999999999998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3.5" customHeight="1">
      <c r="A182" s="24" t="s">
        <v>244</v>
      </c>
      <c r="B182" s="77">
        <v>0</v>
      </c>
      <c r="C182" s="103">
        <v>0</v>
      </c>
      <c r="D182" s="61">
        <v>0</v>
      </c>
      <c r="E182" s="59">
        <v>1.87</v>
      </c>
      <c r="F182" s="61">
        <v>-1.87</v>
      </c>
      <c r="G182" s="60">
        <v>-1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customHeight="1">
      <c r="A183" s="24" t="s">
        <v>245</v>
      </c>
      <c r="B183" s="77">
        <v>0</v>
      </c>
      <c r="C183" s="85">
        <v>0</v>
      </c>
      <c r="D183" s="61">
        <v>0</v>
      </c>
      <c r="E183" s="59">
        <v>0</v>
      </c>
      <c r="F183" s="61">
        <v>0</v>
      </c>
      <c r="G183" s="60">
        <v>0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5" customHeight="1">
      <c r="A184" s="24" t="s">
        <v>246</v>
      </c>
      <c r="B184" s="62">
        <v>0</v>
      </c>
      <c r="C184" s="62">
        <v>0</v>
      </c>
      <c r="D184" s="62">
        <v>0</v>
      </c>
      <c r="E184" s="62">
        <v>87791.59</v>
      </c>
      <c r="F184" s="62">
        <v>-87791.59</v>
      </c>
      <c r="G184" s="63">
        <v>-1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customHeight="1">
      <c r="A185" s="24" t="s">
        <v>69</v>
      </c>
      <c r="B185" s="59">
        <v>665615.97</v>
      </c>
      <c r="C185" s="59">
        <v>626170.11</v>
      </c>
      <c r="D185" s="59">
        <v>7479957.9</v>
      </c>
      <c r="E185" s="59">
        <v>10905288.04</v>
      </c>
      <c r="F185" s="59">
        <v>-3425330.14</v>
      </c>
      <c r="G185" s="60">
        <v>-0.31410000000000005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5" customHeight="1">
      <c r="A186" s="24" t="s">
        <v>72</v>
      </c>
      <c r="B186" s="59">
        <v>2521805.31</v>
      </c>
      <c r="C186" s="24">
        <v>1625318.95</v>
      </c>
      <c r="D186" s="59">
        <v>24351270.83</v>
      </c>
      <c r="E186" s="59">
        <v>31737039.34</v>
      </c>
      <c r="F186" s="59">
        <v>-7385768.510000002</v>
      </c>
      <c r="G186" s="60">
        <v>-0.23270000000000002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5" customHeight="1">
      <c r="A187" s="19"/>
      <c r="B187" s="59"/>
      <c r="C187" s="59"/>
      <c r="D187" s="59"/>
      <c r="E187" s="59"/>
      <c r="F187" s="59"/>
      <c r="G187" s="60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5" customHeight="1">
      <c r="A188" s="24" t="s">
        <v>73</v>
      </c>
      <c r="B188" s="59"/>
      <c r="C188" s="59"/>
      <c r="D188" s="59"/>
      <c r="E188" s="59"/>
      <c r="F188" s="64"/>
      <c r="G188" s="60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5" customHeight="1">
      <c r="A189" s="24" t="s">
        <v>50</v>
      </c>
      <c r="B189" s="61">
        <v>16969022.82</v>
      </c>
      <c r="C189" s="24">
        <v>13823143.68</v>
      </c>
      <c r="D189" s="61">
        <v>140645769.63</v>
      </c>
      <c r="E189" s="59">
        <v>106285833.16999999</v>
      </c>
      <c r="F189" s="65">
        <v>34359936.46000001</v>
      </c>
      <c r="G189" s="60">
        <v>0.3232999999999999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customHeight="1">
      <c r="A190" s="24" t="s">
        <v>74</v>
      </c>
      <c r="B190" s="61">
        <v>8613201.120000001</v>
      </c>
      <c r="C190" s="81">
        <v>8071178.26</v>
      </c>
      <c r="D190" s="61">
        <v>80337871.87</v>
      </c>
      <c r="E190" s="59">
        <v>67965799.22</v>
      </c>
      <c r="F190" s="65">
        <v>12372072.650000006</v>
      </c>
      <c r="G190" s="60">
        <v>0.18199999999999994</v>
      </c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customHeight="1">
      <c r="A191" s="24" t="s">
        <v>75</v>
      </c>
      <c r="B191" s="61">
        <v>0</v>
      </c>
      <c r="C191" s="85">
        <v>3000000</v>
      </c>
      <c r="D191" s="61">
        <v>21000000</v>
      </c>
      <c r="E191" s="59">
        <v>27000000</v>
      </c>
      <c r="F191" s="65">
        <v>-6000000</v>
      </c>
      <c r="G191" s="60">
        <v>-0.22219999999999995</v>
      </c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5" customHeight="1">
      <c r="A192" s="24" t="s">
        <v>246</v>
      </c>
      <c r="B192" s="62">
        <v>0</v>
      </c>
      <c r="C192" s="62">
        <v>0</v>
      </c>
      <c r="D192" s="62">
        <v>0</v>
      </c>
      <c r="E192" s="62">
        <v>0</v>
      </c>
      <c r="F192" s="66">
        <v>0</v>
      </c>
      <c r="G192" s="63">
        <v>0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5" customHeight="1">
      <c r="A193" s="24" t="s">
        <v>76</v>
      </c>
      <c r="B193" s="59">
        <v>0</v>
      </c>
      <c r="C193" s="104">
        <v>0</v>
      </c>
      <c r="D193" s="59">
        <v>0</v>
      </c>
      <c r="E193" s="59">
        <v>0</v>
      </c>
      <c r="F193" s="59">
        <v>0</v>
      </c>
      <c r="G193" s="60">
        <v>0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5" customHeight="1">
      <c r="A194" s="24" t="s">
        <v>77</v>
      </c>
      <c r="B194" s="59">
        <v>25582223.94</v>
      </c>
      <c r="C194">
        <v>24894321.939999998</v>
      </c>
      <c r="D194" s="59">
        <v>241983641.5</v>
      </c>
      <c r="E194" s="59">
        <v>201251632.39</v>
      </c>
      <c r="F194" s="59">
        <v>40732009.110000014</v>
      </c>
      <c r="G194" s="60">
        <v>0.2023999999999999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5" customHeight="1">
      <c r="A195" s="24"/>
      <c r="B195" s="24"/>
      <c r="D195" s="24"/>
      <c r="E195" s="24"/>
      <c r="F195" s="24"/>
      <c r="G195" s="60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5" customHeight="1">
      <c r="A196" s="24"/>
      <c r="B196" s="24"/>
      <c r="D196" s="24"/>
      <c r="E196" s="24"/>
      <c r="F196" s="24"/>
      <c r="G196" s="60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5" customHeight="1">
      <c r="A197" s="24" t="s">
        <v>44</v>
      </c>
      <c r="B197" s="24"/>
      <c r="D197" s="24"/>
      <c r="E197" s="24"/>
      <c r="F197" s="24"/>
      <c r="G197" s="60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5" customHeight="1">
      <c r="A198" s="24" t="s">
        <v>45</v>
      </c>
      <c r="B198" s="24"/>
      <c r="D198" s="24"/>
      <c r="E198" s="24"/>
      <c r="F198" s="24"/>
      <c r="G198" s="60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customHeight="1">
      <c r="A199" s="24"/>
      <c r="B199" s="24"/>
      <c r="D199" s="24"/>
      <c r="E199" s="24"/>
      <c r="F199" s="24"/>
      <c r="G199" s="60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customHeight="1">
      <c r="A200" s="24" t="s">
        <v>277</v>
      </c>
      <c r="B200" s="24"/>
      <c r="C200" s="13"/>
      <c r="D200" s="24"/>
      <c r="E200" s="24"/>
      <c r="F200" s="24"/>
      <c r="G200" s="60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5" customHeight="1">
      <c r="A201" s="13" t="s">
        <v>278</v>
      </c>
      <c r="B201" s="13"/>
      <c r="C201" s="13"/>
      <c r="D201" s="13"/>
      <c r="E201" s="13"/>
      <c r="F201" s="13"/>
      <c r="G201" s="1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5" customHeight="1">
      <c r="A202" s="13"/>
      <c r="B202" s="13"/>
      <c r="C202" s="13"/>
      <c r="D202" s="13" t="s">
        <v>279</v>
      </c>
      <c r="E202" s="13" t="s">
        <v>272</v>
      </c>
      <c r="F202" s="13" t="s">
        <v>46</v>
      </c>
      <c r="G202" s="13" t="s">
        <v>46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5" customHeight="1">
      <c r="A203" s="13"/>
      <c r="B203" s="57" t="s">
        <v>290</v>
      </c>
      <c r="C203" s="80" t="s">
        <v>290</v>
      </c>
      <c r="D203" s="23" t="s">
        <v>47</v>
      </c>
      <c r="E203" s="23" t="s">
        <v>47</v>
      </c>
      <c r="F203" s="23" t="s">
        <v>48</v>
      </c>
      <c r="G203" s="23" t="s">
        <v>48</v>
      </c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5" customHeight="1">
      <c r="A204" s="24"/>
      <c r="B204" s="24">
        <v>2007</v>
      </c>
      <c r="C204">
        <v>2006</v>
      </c>
      <c r="D204" s="24" t="s">
        <v>292</v>
      </c>
      <c r="E204" s="24" t="s">
        <v>293</v>
      </c>
      <c r="F204" s="24" t="s">
        <v>15</v>
      </c>
      <c r="G204" s="60" t="s">
        <v>12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5" customHeight="1">
      <c r="A205" s="19"/>
      <c r="B205" s="24"/>
      <c r="C205" s="59"/>
      <c r="D205" s="24"/>
      <c r="E205" s="24"/>
      <c r="F205" s="24"/>
      <c r="G205" s="60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5" customHeight="1">
      <c r="A206" s="67" t="s">
        <v>78</v>
      </c>
      <c r="B206" s="59"/>
      <c r="C206" s="102"/>
      <c r="D206" s="59"/>
      <c r="E206" s="59"/>
      <c r="F206" s="59"/>
      <c r="G206" s="60"/>
      <c r="L206" s="4"/>
      <c r="M206" s="4"/>
      <c r="N206" s="4"/>
      <c r="O206" s="4" t="s">
        <v>42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customHeight="1">
      <c r="A207" s="24" t="s">
        <v>50</v>
      </c>
      <c r="B207" s="61">
        <v>0</v>
      </c>
      <c r="C207">
        <v>0</v>
      </c>
      <c r="D207" s="61">
        <v>0</v>
      </c>
      <c r="E207" s="59">
        <v>0</v>
      </c>
      <c r="F207" s="61">
        <v>0</v>
      </c>
      <c r="G207" s="60">
        <v>0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5">
      <c r="A208" s="24" t="s">
        <v>79</v>
      </c>
      <c r="B208" s="61">
        <v>25602696.21</v>
      </c>
      <c r="C208">
        <v>23759270.67</v>
      </c>
      <c r="D208" s="61">
        <v>232002038.44000003</v>
      </c>
      <c r="E208" s="59">
        <v>230215103.95</v>
      </c>
      <c r="F208" s="61">
        <v>1786934.4900000393</v>
      </c>
      <c r="G208" s="60">
        <v>0.007800000000000029</v>
      </c>
      <c r="L208" s="4"/>
      <c r="M208" s="4"/>
      <c r="N208" s="4"/>
      <c r="O208" s="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5">
      <c r="A209" s="24" t="s">
        <v>59</v>
      </c>
      <c r="B209" s="61">
        <v>4501702.13</v>
      </c>
      <c r="C209">
        <v>4155651.56</v>
      </c>
      <c r="D209" s="61">
        <v>41555260.83</v>
      </c>
      <c r="E209" s="59">
        <v>41053417.92</v>
      </c>
      <c r="F209" s="61">
        <v>501842.9099999964</v>
      </c>
      <c r="G209" s="60">
        <v>0.012199999999999989</v>
      </c>
      <c r="L209" s="4"/>
      <c r="M209" s="4"/>
      <c r="N209" s="4"/>
      <c r="O209" s="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5">
      <c r="A210" s="24" t="s">
        <v>80</v>
      </c>
      <c r="B210" s="61">
        <v>3540</v>
      </c>
      <c r="C210">
        <v>3240</v>
      </c>
      <c r="D210" s="61">
        <v>3072880</v>
      </c>
      <c r="E210" s="59">
        <v>3074501</v>
      </c>
      <c r="F210" s="61">
        <v>-1621</v>
      </c>
      <c r="G210" s="60">
        <v>-0.0004999999999999449</v>
      </c>
      <c r="L210" s="4"/>
      <c r="M210" s="4"/>
      <c r="N210" s="4"/>
      <c r="O210" s="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5">
      <c r="A211" s="24" t="s">
        <v>69</v>
      </c>
      <c r="B211" s="61">
        <v>1517410.79</v>
      </c>
      <c r="C211">
        <v>1517410.79</v>
      </c>
      <c r="D211" s="61">
        <v>42487416.13999999</v>
      </c>
      <c r="E211" s="59">
        <v>39898306.809999995</v>
      </c>
      <c r="F211" s="61">
        <v>2589109.33</v>
      </c>
      <c r="G211" s="60">
        <v>0.06489999999999996</v>
      </c>
      <c r="L211" s="4"/>
      <c r="M211" s="4"/>
      <c r="N211" s="4"/>
      <c r="O211" s="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5">
      <c r="A212" s="24" t="s">
        <v>81</v>
      </c>
      <c r="B212" s="61">
        <v>254413.45</v>
      </c>
      <c r="C212">
        <v>126172.71</v>
      </c>
      <c r="D212" s="61">
        <v>2426478.01</v>
      </c>
      <c r="E212" s="59">
        <v>1474928.86</v>
      </c>
      <c r="F212" s="61">
        <v>951549.15</v>
      </c>
      <c r="G212" s="60">
        <v>0.6451</v>
      </c>
      <c r="L212" s="4"/>
      <c r="M212" s="4"/>
      <c r="N212" s="4"/>
      <c r="O212" s="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5">
      <c r="A213" s="24" t="s">
        <v>82</v>
      </c>
      <c r="B213" s="61">
        <v>483805.5</v>
      </c>
      <c r="C213">
        <v>420501.84</v>
      </c>
      <c r="D213" s="61">
        <v>4579237.32</v>
      </c>
      <c r="E213" s="59">
        <v>4459487.76</v>
      </c>
      <c r="F213" s="61">
        <v>119749.56</v>
      </c>
      <c r="G213" s="82">
        <v>0.026899999999999924</v>
      </c>
      <c r="L213" s="4"/>
      <c r="M213" s="4"/>
      <c r="N213" s="4"/>
      <c r="O213" s="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5">
      <c r="A214" s="24" t="s">
        <v>83</v>
      </c>
      <c r="B214" s="61">
        <v>811285.15</v>
      </c>
      <c r="C214">
        <v>766778.19</v>
      </c>
      <c r="D214" s="61">
        <v>7702727.610000001</v>
      </c>
      <c r="E214" s="59">
        <v>7822846.799999999</v>
      </c>
      <c r="F214" s="61">
        <v>-120119.18999999762</v>
      </c>
      <c r="G214" s="60" t="s">
        <v>238</v>
      </c>
      <c r="L214" s="4"/>
      <c r="M214" s="4"/>
      <c r="N214" s="4"/>
      <c r="O214" s="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5">
      <c r="A215" s="24" t="s">
        <v>84</v>
      </c>
      <c r="B215" s="61">
        <v>41817.03</v>
      </c>
      <c r="C215">
        <v>36914.33</v>
      </c>
      <c r="D215" s="61">
        <v>216449.03</v>
      </c>
      <c r="E215" s="59">
        <v>251229.14</v>
      </c>
      <c r="F215" s="61">
        <v>-34780.11</v>
      </c>
      <c r="G215" s="60">
        <v>-0.13839999999999997</v>
      </c>
      <c r="L215" s="4"/>
      <c r="M215" s="4"/>
      <c r="N215" s="4"/>
      <c r="O215" s="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">
      <c r="A216" s="24" t="s">
        <v>85</v>
      </c>
      <c r="B216" s="61">
        <v>16141.38</v>
      </c>
      <c r="C216">
        <v>14248.93</v>
      </c>
      <c r="D216" s="61">
        <v>83549.36</v>
      </c>
      <c r="E216" s="59">
        <v>96974.44</v>
      </c>
      <c r="F216" s="61">
        <v>-13425.08</v>
      </c>
      <c r="G216" s="60">
        <v>-0.13839999999999997</v>
      </c>
      <c r="L216" s="4"/>
      <c r="M216" s="4"/>
      <c r="N216" s="4"/>
      <c r="O216" s="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5">
      <c r="A217" s="24" t="s">
        <v>86</v>
      </c>
      <c r="B217" s="61">
        <v>106956.88</v>
      </c>
      <c r="C217">
        <v>106956.88</v>
      </c>
      <c r="D217" s="61">
        <v>1138051.03</v>
      </c>
      <c r="E217" s="59">
        <v>1164864.86</v>
      </c>
      <c r="F217" s="61">
        <v>-26813.82999999984</v>
      </c>
      <c r="G217" s="60">
        <v>-0.02300000000000002</v>
      </c>
      <c r="L217" s="4"/>
      <c r="M217" s="4"/>
      <c r="N217" s="4"/>
      <c r="O217" s="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5">
      <c r="A218" s="24" t="s">
        <v>87</v>
      </c>
      <c r="B218" s="61">
        <v>123242.37</v>
      </c>
      <c r="C218">
        <v>101555.92</v>
      </c>
      <c r="D218" s="61">
        <v>1240372.36</v>
      </c>
      <c r="E218" s="59">
        <v>1242597.96</v>
      </c>
      <c r="F218" s="61">
        <v>-2225.600000000093</v>
      </c>
      <c r="G218" s="60">
        <v>-0.0018000000000000238</v>
      </c>
      <c r="L218" s="4"/>
      <c r="M218" s="4"/>
      <c r="N218" s="4"/>
      <c r="O218" s="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5">
      <c r="A219" s="24" t="s">
        <v>88</v>
      </c>
      <c r="B219" s="61">
        <v>0</v>
      </c>
      <c r="C219">
        <v>0</v>
      </c>
      <c r="D219" s="61">
        <v>5750000</v>
      </c>
      <c r="E219" s="59">
        <v>5750000</v>
      </c>
      <c r="F219" s="61">
        <v>0</v>
      </c>
      <c r="G219" s="60">
        <v>0</v>
      </c>
      <c r="L219" s="4"/>
      <c r="M219" s="4"/>
      <c r="N219" s="4"/>
      <c r="O219" s="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5">
      <c r="A220" s="67" t="s">
        <v>266</v>
      </c>
      <c r="B220" s="61">
        <v>19631.53</v>
      </c>
      <c r="C220" s="81">
        <v>5444.26</v>
      </c>
      <c r="D220" s="61">
        <v>159337.5</v>
      </c>
      <c r="E220" s="59">
        <v>107852.88</v>
      </c>
      <c r="F220" s="61">
        <v>51484.62</v>
      </c>
      <c r="G220" s="60">
        <v>0.47740000000000005</v>
      </c>
      <c r="L220" s="4"/>
      <c r="M220" s="4"/>
      <c r="N220" s="4"/>
      <c r="O220" s="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5">
      <c r="A221" s="24" t="s">
        <v>89</v>
      </c>
      <c r="B221" s="85">
        <v>0</v>
      </c>
      <c r="C221" s="81">
        <v>0</v>
      </c>
      <c r="D221" s="85">
        <v>0</v>
      </c>
      <c r="E221" s="59">
        <v>0</v>
      </c>
      <c r="F221" s="85">
        <v>0</v>
      </c>
      <c r="G221" s="88">
        <v>0</v>
      </c>
      <c r="L221" s="4"/>
      <c r="M221" s="4"/>
      <c r="N221" s="4"/>
      <c r="O221" s="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5">
      <c r="A222" s="24" t="s">
        <v>90</v>
      </c>
      <c r="B222" s="85">
        <v>1561784.32</v>
      </c>
      <c r="C222" s="101">
        <v>1781440.61</v>
      </c>
      <c r="D222" s="85">
        <v>8336257.57</v>
      </c>
      <c r="E222" s="85">
        <v>8916418.11</v>
      </c>
      <c r="F222" s="85">
        <v>-580160.5399999991</v>
      </c>
      <c r="G222" s="88">
        <v>-0.06510000000000005</v>
      </c>
      <c r="L222" s="4"/>
      <c r="M222" s="4"/>
      <c r="N222" s="4"/>
      <c r="O222" s="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5">
      <c r="A223" s="24" t="s">
        <v>258</v>
      </c>
      <c r="B223" s="86">
        <v>0</v>
      </c>
      <c r="C223" s="102">
        <v>0</v>
      </c>
      <c r="D223" s="86">
        <v>0</v>
      </c>
      <c r="E223" s="86">
        <v>0</v>
      </c>
      <c r="F223" s="86">
        <v>0</v>
      </c>
      <c r="G223" s="90">
        <v>0</v>
      </c>
      <c r="L223" s="4"/>
      <c r="M223" s="4"/>
      <c r="N223" s="4"/>
      <c r="O223" s="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5">
      <c r="A224" t="s">
        <v>91</v>
      </c>
      <c r="B224">
        <v>35044426.739999995</v>
      </c>
      <c r="C224">
        <v>32795586.69</v>
      </c>
      <c r="D224">
        <v>350750055.2</v>
      </c>
      <c r="E224">
        <v>345528530.49</v>
      </c>
      <c r="F224">
        <v>5221524.709999979</v>
      </c>
      <c r="G224">
        <v>0.015099999999999891</v>
      </c>
      <c r="L224" s="4"/>
      <c r="M224" s="4"/>
      <c r="N224" s="4"/>
      <c r="O224" s="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.75">
      <c r="A225" s="19"/>
      <c r="B225" s="24"/>
      <c r="C225" s="59"/>
      <c r="D225" s="24"/>
      <c r="E225" s="24"/>
      <c r="F225" s="24"/>
      <c r="G225" s="60"/>
      <c r="L225" s="4"/>
      <c r="M225" s="4"/>
      <c r="N225" s="4"/>
      <c r="O225" s="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5">
      <c r="A226" s="24" t="s">
        <v>92</v>
      </c>
      <c r="B226" s="59"/>
      <c r="C226" s="102"/>
      <c r="D226" s="59"/>
      <c r="E226" s="78"/>
      <c r="F226" s="59"/>
      <c r="G226" s="60"/>
      <c r="L226" s="4"/>
      <c r="M226" s="4"/>
      <c r="N226" s="4"/>
      <c r="O226" s="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5">
      <c r="A227" s="24" t="s">
        <v>50</v>
      </c>
      <c r="B227" s="61">
        <v>879454.48</v>
      </c>
      <c r="C227">
        <v>726372.51</v>
      </c>
      <c r="D227" s="61">
        <v>8846430.65</v>
      </c>
      <c r="E227" s="78">
        <v>8387487.93</v>
      </c>
      <c r="F227" s="61">
        <v>458942.72000000067</v>
      </c>
      <c r="G227" s="60">
        <v>0.05469999999999997</v>
      </c>
      <c r="L227" s="4"/>
      <c r="M227" s="4"/>
      <c r="N227" s="4"/>
      <c r="O227" s="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ht="15">
      <c r="A228" s="24" t="s">
        <v>79</v>
      </c>
      <c r="B228" s="61">
        <v>2356297.94</v>
      </c>
      <c r="C228">
        <v>2287976.71</v>
      </c>
      <c r="D228" s="61">
        <v>30997662.76</v>
      </c>
      <c r="E228" s="78">
        <v>30831267.93</v>
      </c>
      <c r="F228" s="61">
        <v>166394.83000000194</v>
      </c>
      <c r="G228" s="60">
        <v>0.005400000000000071</v>
      </c>
      <c r="L228" s="4"/>
      <c r="M228" s="4"/>
      <c r="N228" s="4"/>
      <c r="O228" s="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">
      <c r="A229" s="24" t="s">
        <v>93</v>
      </c>
      <c r="B229" s="61">
        <v>1144199</v>
      </c>
      <c r="C229">
        <v>924325.25</v>
      </c>
      <c r="D229" s="61">
        <v>11032829.25</v>
      </c>
      <c r="E229" s="78">
        <v>10861042.5</v>
      </c>
      <c r="F229" s="61">
        <v>171786.75</v>
      </c>
      <c r="G229" s="60">
        <v>0.015800000000000036</v>
      </c>
      <c r="L229" s="4"/>
      <c r="M229" s="4"/>
      <c r="N229" s="4"/>
      <c r="O229" s="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>
      <c r="A230" s="67" t="s">
        <v>69</v>
      </c>
      <c r="B230" s="61">
        <v>973517.73</v>
      </c>
      <c r="C230">
        <v>994756.26</v>
      </c>
      <c r="D230" s="61">
        <v>18809718.2</v>
      </c>
      <c r="E230" s="78">
        <v>18478721.880000003</v>
      </c>
      <c r="F230" s="61">
        <v>330996.3199999966</v>
      </c>
      <c r="G230" s="60">
        <v>0.017900000000000027</v>
      </c>
      <c r="L230" s="4"/>
      <c r="M230" s="4"/>
      <c r="N230" s="4"/>
      <c r="O230" s="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>
      <c r="A231" s="67" t="s">
        <v>52</v>
      </c>
      <c r="B231" s="61">
        <v>0</v>
      </c>
      <c r="C231">
        <v>0</v>
      </c>
      <c r="D231" s="61">
        <v>0</v>
      </c>
      <c r="E231" s="78">
        <v>0</v>
      </c>
      <c r="F231" s="61">
        <v>0</v>
      </c>
      <c r="G231" s="60">
        <v>0</v>
      </c>
      <c r="L231" s="4"/>
      <c r="M231" s="4"/>
      <c r="N231" s="4"/>
      <c r="O231" s="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>
      <c r="A232" s="24" t="s">
        <v>94</v>
      </c>
      <c r="B232" s="61">
        <v>0</v>
      </c>
      <c r="C232">
        <v>0</v>
      </c>
      <c r="D232" s="61">
        <v>0</v>
      </c>
      <c r="E232" s="78">
        <v>0</v>
      </c>
      <c r="F232" s="61">
        <v>0</v>
      </c>
      <c r="G232" s="60">
        <v>0</v>
      </c>
      <c r="L232" s="4"/>
      <c r="M232" s="4"/>
      <c r="N232" s="4"/>
      <c r="O232" s="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>
      <c r="A233" s="24" t="s">
        <v>95</v>
      </c>
      <c r="B233" s="61">
        <v>23805</v>
      </c>
      <c r="C233">
        <v>25478</v>
      </c>
      <c r="D233" s="61">
        <v>323911</v>
      </c>
      <c r="E233" s="78">
        <v>330217</v>
      </c>
      <c r="F233" s="61">
        <v>-6306</v>
      </c>
      <c r="G233" s="60">
        <v>-0.019100000000000006</v>
      </c>
      <c r="L233" s="4"/>
      <c r="M233" s="4"/>
      <c r="N233" s="4"/>
      <c r="O233" s="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5">
      <c r="A234" s="24" t="s">
        <v>96</v>
      </c>
      <c r="B234" s="61">
        <v>139051.57</v>
      </c>
      <c r="C234">
        <v>159536.89</v>
      </c>
      <c r="D234" s="61">
        <v>2430911.48</v>
      </c>
      <c r="E234" s="78">
        <v>3764928.51</v>
      </c>
      <c r="F234" s="61">
        <v>-1334017.03</v>
      </c>
      <c r="G234" s="60">
        <v>-0.35429999999999995</v>
      </c>
      <c r="L234" s="4"/>
      <c r="M234" s="4"/>
      <c r="N234" s="4"/>
      <c r="O234" s="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5">
      <c r="A235" s="24" t="s">
        <v>97</v>
      </c>
      <c r="B235" s="61">
        <v>0</v>
      </c>
      <c r="C235">
        <v>0</v>
      </c>
      <c r="D235" s="61">
        <v>0</v>
      </c>
      <c r="E235" s="78">
        <v>0</v>
      </c>
      <c r="F235" s="61">
        <v>0</v>
      </c>
      <c r="G235" s="60">
        <v>0</v>
      </c>
      <c r="L235" s="4"/>
      <c r="M235" s="4"/>
      <c r="N235" s="4"/>
      <c r="O235" s="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15">
      <c r="A236" s="24" t="s">
        <v>274</v>
      </c>
      <c r="B236" s="61">
        <v>28082</v>
      </c>
      <c r="C236">
        <v>19112</v>
      </c>
      <c r="D236" s="61">
        <v>249311</v>
      </c>
      <c r="E236" s="78">
        <v>228114.5</v>
      </c>
      <c r="F236" s="61">
        <v>21196.5</v>
      </c>
      <c r="G236" s="60">
        <v>0.09289999999999998</v>
      </c>
      <c r="L236" s="4"/>
      <c r="M236" s="4"/>
      <c r="N236" s="4"/>
      <c r="O236" s="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5">
      <c r="A237" s="24" t="s">
        <v>98</v>
      </c>
      <c r="B237" s="61">
        <v>19962</v>
      </c>
      <c r="C237" s="24">
        <v>14466</v>
      </c>
      <c r="D237" s="61">
        <v>167604</v>
      </c>
      <c r="E237" s="78">
        <v>137997</v>
      </c>
      <c r="F237" s="61">
        <v>29607</v>
      </c>
      <c r="G237" s="60">
        <v>0.2144999999999999</v>
      </c>
      <c r="L237" s="4"/>
      <c r="M237" s="4"/>
      <c r="N237" s="4"/>
      <c r="O237" s="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5">
      <c r="A238" s="67" t="s">
        <v>99</v>
      </c>
      <c r="B238" s="61">
        <v>73920</v>
      </c>
      <c r="C238" s="24">
        <v>51340</v>
      </c>
      <c r="D238" s="61">
        <v>654840</v>
      </c>
      <c r="E238" s="78">
        <v>613094</v>
      </c>
      <c r="F238" s="61">
        <v>41746</v>
      </c>
      <c r="G238" s="60">
        <v>0.06810000000000005</v>
      </c>
      <c r="L238" s="4"/>
      <c r="M238" s="4"/>
      <c r="N238" s="4"/>
      <c r="O238" s="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5">
      <c r="A239" s="67" t="s">
        <v>236</v>
      </c>
      <c r="B239" s="61">
        <v>2075</v>
      </c>
      <c r="C239" s="24">
        <v>1200</v>
      </c>
      <c r="D239" s="61">
        <v>18800</v>
      </c>
      <c r="E239" s="78">
        <v>16032</v>
      </c>
      <c r="F239" s="61">
        <v>2768</v>
      </c>
      <c r="G239" s="60">
        <v>0.17270000000000008</v>
      </c>
      <c r="L239" s="4"/>
      <c r="M239" s="4"/>
      <c r="N239" s="4"/>
      <c r="O239" s="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5">
      <c r="A240" s="67" t="s">
        <v>242</v>
      </c>
      <c r="B240" s="61">
        <v>5900</v>
      </c>
      <c r="C240">
        <v>3125</v>
      </c>
      <c r="D240" s="61">
        <v>50625</v>
      </c>
      <c r="E240" s="78">
        <v>43757</v>
      </c>
      <c r="F240" s="61">
        <v>6868</v>
      </c>
      <c r="G240" s="60">
        <v>0.15700000000000003</v>
      </c>
      <c r="L240" s="4"/>
      <c r="M240" s="4"/>
      <c r="N240" s="4"/>
      <c r="O240" s="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5">
      <c r="A241" s="67" t="s">
        <v>256</v>
      </c>
      <c r="B241" s="61">
        <v>72590.86</v>
      </c>
      <c r="C241" s="105">
        <v>75187.25</v>
      </c>
      <c r="D241" s="61">
        <v>585401.79</v>
      </c>
      <c r="E241" s="78">
        <v>605468.75</v>
      </c>
      <c r="F241" s="61">
        <v>-20066.96000000008</v>
      </c>
      <c r="G241" s="60">
        <v>-0.03310000000000002</v>
      </c>
      <c r="L241" s="4"/>
      <c r="M241" s="4"/>
      <c r="N241" s="4"/>
      <c r="O241" s="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5">
      <c r="A242" s="24" t="s">
        <v>237</v>
      </c>
      <c r="B242" s="85">
        <v>224712.64</v>
      </c>
      <c r="C242" s="85">
        <v>158970.75</v>
      </c>
      <c r="D242" s="85">
        <v>2062260.21</v>
      </c>
      <c r="E242" s="85">
        <v>1879721.75</v>
      </c>
      <c r="F242" s="85">
        <v>182538.46</v>
      </c>
      <c r="G242" s="88">
        <v>0.09709999999999996</v>
      </c>
      <c r="L242" s="4"/>
      <c r="M242" s="4"/>
      <c r="N242" s="4"/>
      <c r="O242" s="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5">
      <c r="A243" s="24" t="s">
        <v>100</v>
      </c>
      <c r="B243" s="62">
        <v>0</v>
      </c>
      <c r="C243" s="62">
        <v>0</v>
      </c>
      <c r="D243" s="62">
        <v>0</v>
      </c>
      <c r="E243" s="62">
        <v>0</v>
      </c>
      <c r="F243" s="62">
        <v>0</v>
      </c>
      <c r="G243" s="63">
        <v>0</v>
      </c>
      <c r="L243" s="4"/>
      <c r="M243" s="4"/>
      <c r="N243" s="4"/>
      <c r="O243" s="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>
      <c r="A244" s="24" t="s">
        <v>280</v>
      </c>
      <c r="B244" s="59">
        <v>1128</v>
      </c>
      <c r="C244" s="102">
        <v>0</v>
      </c>
      <c r="D244" s="59">
        <v>7896</v>
      </c>
      <c r="E244" s="59">
        <v>0</v>
      </c>
      <c r="F244" s="59">
        <v>7896</v>
      </c>
      <c r="G244" s="60">
        <v>0</v>
      </c>
      <c r="L244" s="4"/>
      <c r="M244" s="4"/>
      <c r="N244" s="4"/>
      <c r="O244" s="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5">
      <c r="A245" s="24" t="s">
        <v>101</v>
      </c>
      <c r="B245" s="24">
        <v>5944696.220000001</v>
      </c>
      <c r="C245">
        <v>5441846.619999999</v>
      </c>
      <c r="D245" s="24">
        <v>76238201.34</v>
      </c>
      <c r="E245" s="24">
        <v>76177850.75000001</v>
      </c>
      <c r="F245" s="24">
        <v>60350.589999988675</v>
      </c>
      <c r="G245" s="60">
        <v>0.0007999999999999119</v>
      </c>
      <c r="L245" s="4"/>
      <c r="M245" s="4"/>
      <c r="N245" s="4"/>
      <c r="O245" s="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5.75">
      <c r="A246" s="19"/>
      <c r="B246" s="24"/>
      <c r="C246" s="87"/>
      <c r="D246" s="24"/>
      <c r="E246" s="24"/>
      <c r="F246" s="24"/>
      <c r="G246" s="60"/>
      <c r="L246" s="4"/>
      <c r="M246" s="4"/>
      <c r="N246" s="4"/>
      <c r="O246" s="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5">
      <c r="A247" s="24" t="s">
        <v>102</v>
      </c>
      <c r="B247" s="68"/>
      <c r="C247" s="68"/>
      <c r="D247" s="68"/>
      <c r="E247" s="68"/>
      <c r="F247" s="68"/>
      <c r="G247" s="63"/>
      <c r="L247" s="4"/>
      <c r="M247" s="4"/>
      <c r="N247" s="4"/>
      <c r="O247" s="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5">
      <c r="A248" s="24" t="s">
        <v>50</v>
      </c>
      <c r="B248" s="59">
        <v>428848.82</v>
      </c>
      <c r="C248" s="102">
        <v>379327.23</v>
      </c>
      <c r="D248" s="59">
        <v>3892477.21</v>
      </c>
      <c r="E248" s="59">
        <v>3441914.14</v>
      </c>
      <c r="F248" s="59">
        <v>450563.06999999937</v>
      </c>
      <c r="G248" s="60">
        <v>0.13090000000000002</v>
      </c>
      <c r="L248" s="4"/>
      <c r="M248" s="4"/>
      <c r="N248" s="4"/>
      <c r="O248" s="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5">
      <c r="A249" s="24" t="s">
        <v>103</v>
      </c>
      <c r="B249" s="24">
        <v>428848.82</v>
      </c>
      <c r="C249">
        <v>379327.23</v>
      </c>
      <c r="D249" s="24">
        <v>3892477.21</v>
      </c>
      <c r="E249" s="24">
        <v>3441914.14</v>
      </c>
      <c r="F249" s="24">
        <v>450563.06999999937</v>
      </c>
      <c r="G249" s="60">
        <v>0.13090000000000002</v>
      </c>
      <c r="L249" s="4"/>
      <c r="M249" s="4"/>
      <c r="N249" s="4"/>
      <c r="O249" s="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5.75">
      <c r="A250" s="19"/>
      <c r="B250" s="24"/>
      <c r="C250" s="59"/>
      <c r="D250" s="24"/>
      <c r="E250" s="24"/>
      <c r="F250" s="24"/>
      <c r="G250" s="60"/>
      <c r="L250" s="4"/>
      <c r="M250" s="4"/>
      <c r="N250" s="4"/>
      <c r="O250" s="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5">
      <c r="A251" s="24" t="s">
        <v>104</v>
      </c>
      <c r="B251" s="59"/>
      <c r="C251" s="102"/>
      <c r="D251" s="59"/>
      <c r="E251" s="59"/>
      <c r="F251" s="59"/>
      <c r="G251" s="60"/>
      <c r="L251" s="4"/>
      <c r="M251" s="4"/>
      <c r="N251" s="4"/>
      <c r="O251" s="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5">
      <c r="A252" s="24" t="s">
        <v>50</v>
      </c>
      <c r="B252" s="61">
        <v>1127271.6</v>
      </c>
      <c r="C252">
        <v>2296282.61</v>
      </c>
      <c r="D252" s="61">
        <v>88376756.21</v>
      </c>
      <c r="E252" s="59">
        <v>71438628.34</v>
      </c>
      <c r="F252" s="61">
        <v>16938127.86999999</v>
      </c>
      <c r="G252" s="60">
        <v>0.2371000000000001</v>
      </c>
      <c r="L252" s="4"/>
      <c r="M252" s="4"/>
      <c r="N252" s="4"/>
      <c r="O252" s="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5">
      <c r="A253" s="24" t="s">
        <v>52</v>
      </c>
      <c r="B253" s="61">
        <v>4704129.3</v>
      </c>
      <c r="C253">
        <v>4986656.63</v>
      </c>
      <c r="D253" s="61">
        <v>10362593.08</v>
      </c>
      <c r="E253" s="59">
        <v>5897621.75</v>
      </c>
      <c r="F253" s="61">
        <v>4464971.33</v>
      </c>
      <c r="G253" s="60">
        <v>0.7571000000000001</v>
      </c>
      <c r="L253" s="4"/>
      <c r="M253" s="4"/>
      <c r="N253" s="4"/>
      <c r="O253" s="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5">
      <c r="A254" s="24" t="s">
        <v>105</v>
      </c>
      <c r="B254" s="61">
        <v>4704129.31</v>
      </c>
      <c r="C254">
        <v>4986656.63</v>
      </c>
      <c r="D254" s="61">
        <v>10362593.11</v>
      </c>
      <c r="E254" s="59">
        <v>5897621.79</v>
      </c>
      <c r="F254" s="61">
        <v>4464971.32</v>
      </c>
      <c r="G254" s="60">
        <v>0.7571000000000001</v>
      </c>
      <c r="L254" s="4"/>
      <c r="M254" s="4"/>
      <c r="N254" s="4"/>
      <c r="O254" s="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5">
      <c r="A255" s="24" t="s">
        <v>106</v>
      </c>
      <c r="B255" s="61">
        <v>208258.61</v>
      </c>
      <c r="C255">
        <v>773313.25</v>
      </c>
      <c r="D255" s="61">
        <v>2325186.17</v>
      </c>
      <c r="E255" s="59">
        <v>2595243.52</v>
      </c>
      <c r="F255" s="61">
        <v>-270057.35</v>
      </c>
      <c r="G255" s="60">
        <v>-0.10409999999999997</v>
      </c>
      <c r="L255" s="4"/>
      <c r="M255" s="4"/>
      <c r="N255" s="4"/>
      <c r="O255" s="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">
      <c r="A256" s="24" t="s">
        <v>260</v>
      </c>
      <c r="B256" s="61">
        <v>0</v>
      </c>
      <c r="C256" s="81">
        <v>0</v>
      </c>
      <c r="D256" s="61">
        <v>0</v>
      </c>
      <c r="E256" s="59">
        <v>0</v>
      </c>
      <c r="F256" s="61">
        <v>0</v>
      </c>
      <c r="G256" s="60">
        <v>0</v>
      </c>
      <c r="L256" s="4"/>
      <c r="M256" s="4"/>
      <c r="N256" s="4"/>
      <c r="O256" s="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5">
      <c r="A257" s="24" t="s">
        <v>107</v>
      </c>
      <c r="B257" s="62">
        <v>0</v>
      </c>
      <c r="C257" s="62">
        <v>0</v>
      </c>
      <c r="D257" s="62">
        <v>0</v>
      </c>
      <c r="E257" s="62">
        <v>1000</v>
      </c>
      <c r="F257" s="62">
        <v>-1000</v>
      </c>
      <c r="G257" s="63">
        <v>-1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5">
      <c r="A258" s="24" t="s">
        <v>108</v>
      </c>
      <c r="B258" s="59">
        <v>79409.49</v>
      </c>
      <c r="C258" s="102">
        <v>51403.53</v>
      </c>
      <c r="D258" s="59">
        <v>259079.84</v>
      </c>
      <c r="E258" s="59">
        <v>154822.42</v>
      </c>
      <c r="F258" s="59">
        <v>104257.42</v>
      </c>
      <c r="G258" s="60">
        <v>0.6734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5">
      <c r="A259" s="24" t="s">
        <v>109</v>
      </c>
      <c r="B259" s="24">
        <v>10823198.31</v>
      </c>
      <c r="C259">
        <v>13094312.65</v>
      </c>
      <c r="D259" s="24">
        <v>111686208.41</v>
      </c>
      <c r="E259" s="24">
        <v>85984937.82000001</v>
      </c>
      <c r="F259" s="24">
        <v>25701270.58999999</v>
      </c>
      <c r="G259" s="60">
        <v>0.29889999999999994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5.75">
      <c r="A260" s="19"/>
      <c r="B260" s="24"/>
      <c r="C260" s="59"/>
      <c r="D260" s="24"/>
      <c r="E260" s="24"/>
      <c r="F260" s="24"/>
      <c r="G260" s="60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">
      <c r="A261" s="24" t="s">
        <v>110</v>
      </c>
      <c r="B261" s="59"/>
      <c r="C261" s="102"/>
      <c r="D261" s="59"/>
      <c r="E261" s="78"/>
      <c r="F261" s="59"/>
      <c r="G261" s="60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5">
      <c r="A262" s="24" t="s">
        <v>50</v>
      </c>
      <c r="B262" s="61">
        <v>4407258.57</v>
      </c>
      <c r="C262">
        <v>4573098.14</v>
      </c>
      <c r="D262" s="61">
        <v>41197442.36000001</v>
      </c>
      <c r="E262" s="78">
        <v>40925835.27</v>
      </c>
      <c r="F262" s="61">
        <v>271607.0900000036</v>
      </c>
      <c r="G262" s="60">
        <v>0.006599999999999939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5">
      <c r="A263" s="24" t="s">
        <v>69</v>
      </c>
      <c r="B263" s="61">
        <v>169300</v>
      </c>
      <c r="C263" s="81">
        <v>29175</v>
      </c>
      <c r="D263" s="61">
        <v>554675</v>
      </c>
      <c r="E263" s="78">
        <v>273100</v>
      </c>
      <c r="F263" s="61">
        <v>281575</v>
      </c>
      <c r="G263" s="60">
        <v>1.0310000000000001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5">
      <c r="A264" s="24" t="s">
        <v>52</v>
      </c>
      <c r="B264" s="62">
        <v>36600</v>
      </c>
      <c r="C264" s="62">
        <v>150100</v>
      </c>
      <c r="D264" s="62">
        <v>1369185</v>
      </c>
      <c r="E264" s="62">
        <v>1404135</v>
      </c>
      <c r="F264" s="62">
        <v>-34950</v>
      </c>
      <c r="G264" s="63">
        <v>-0.024900000000000033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5">
      <c r="A265" s="24" t="s">
        <v>111</v>
      </c>
      <c r="B265" s="59">
        <v>434051.62</v>
      </c>
      <c r="C265" s="106">
        <v>425340.56</v>
      </c>
      <c r="D265" s="59">
        <v>3941295.54</v>
      </c>
      <c r="E265" s="59">
        <v>3829982.46</v>
      </c>
      <c r="F265" s="59">
        <v>111313.08</v>
      </c>
      <c r="G265" s="60">
        <v>0.029099999999999904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5">
      <c r="A266" s="24" t="s">
        <v>112</v>
      </c>
      <c r="B266" s="24">
        <v>5047210.19</v>
      </c>
      <c r="C266">
        <v>5177713.7</v>
      </c>
      <c r="D266" s="24">
        <v>47062597.900000006</v>
      </c>
      <c r="E266" s="24">
        <v>46433052.730000004</v>
      </c>
      <c r="F266" s="24">
        <v>629545.1700000018</v>
      </c>
      <c r="G266" s="60">
        <v>0.013600000000000056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5">
      <c r="A267" s="24"/>
      <c r="B267" s="24"/>
      <c r="D267" s="24"/>
      <c r="E267" s="24"/>
      <c r="F267" s="24"/>
      <c r="G267" s="60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5">
      <c r="A268" s="24"/>
      <c r="B268" s="24"/>
      <c r="D268" s="24"/>
      <c r="E268" s="24"/>
      <c r="F268" s="24"/>
      <c r="G268" s="60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5">
      <c r="A269" s="24" t="s">
        <v>44</v>
      </c>
      <c r="B269" s="24"/>
      <c r="D269" s="24"/>
      <c r="E269" s="24"/>
      <c r="F269" s="24"/>
      <c r="G269" s="60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5">
      <c r="A270" s="24" t="s">
        <v>45</v>
      </c>
      <c r="B270" s="24"/>
      <c r="D270" s="24"/>
      <c r="E270" s="24"/>
      <c r="F270" s="24"/>
      <c r="G270" s="60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5">
      <c r="A271" s="24"/>
      <c r="B271" s="24"/>
      <c r="D271" s="24"/>
      <c r="E271" s="24"/>
      <c r="F271" s="24"/>
      <c r="G271" s="60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">
      <c r="A272" s="24" t="s">
        <v>277</v>
      </c>
      <c r="B272" s="24"/>
      <c r="C272" s="13"/>
      <c r="D272" s="24"/>
      <c r="E272" s="24"/>
      <c r="F272" s="24"/>
      <c r="G272" s="60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5">
      <c r="A273" s="13" t="s">
        <v>278</v>
      </c>
      <c r="B273" s="13"/>
      <c r="C273" s="13"/>
      <c r="D273" s="13"/>
      <c r="E273" s="13"/>
      <c r="F273" s="13"/>
      <c r="G273" s="1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5">
      <c r="A274" s="13"/>
      <c r="B274" s="13"/>
      <c r="C274" s="13"/>
      <c r="D274" s="13" t="s">
        <v>279</v>
      </c>
      <c r="E274" s="13" t="s">
        <v>272</v>
      </c>
      <c r="F274" s="13" t="s">
        <v>46</v>
      </c>
      <c r="G274" s="13" t="s">
        <v>46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5">
      <c r="A275" s="13"/>
      <c r="B275" s="57" t="s">
        <v>290</v>
      </c>
      <c r="C275" s="80" t="s">
        <v>290</v>
      </c>
      <c r="D275" s="23" t="s">
        <v>47</v>
      </c>
      <c r="E275" s="23" t="s">
        <v>47</v>
      </c>
      <c r="F275" s="23" t="s">
        <v>48</v>
      </c>
      <c r="G275" s="23" t="s">
        <v>48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5">
      <c r="A276" s="24"/>
      <c r="B276" s="24">
        <v>2007</v>
      </c>
      <c r="C276">
        <v>2006</v>
      </c>
      <c r="D276" s="24" t="s">
        <v>292</v>
      </c>
      <c r="E276" s="24" t="s">
        <v>293</v>
      </c>
      <c r="F276" s="24" t="s">
        <v>15</v>
      </c>
      <c r="G276" s="60" t="s">
        <v>12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5.75">
      <c r="A277" s="19"/>
      <c r="B277" s="24"/>
      <c r="C277" s="87"/>
      <c r="D277" s="24"/>
      <c r="E277" s="24"/>
      <c r="F277" s="24"/>
      <c r="G277" s="60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5">
      <c r="A278" s="24" t="s">
        <v>113</v>
      </c>
      <c r="B278" s="68"/>
      <c r="C278" s="107"/>
      <c r="D278" s="68"/>
      <c r="E278" s="68"/>
      <c r="F278" s="68"/>
      <c r="G278" s="63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">
      <c r="A279" s="24" t="s">
        <v>50</v>
      </c>
      <c r="B279" s="59">
        <v>2563031.79</v>
      </c>
      <c r="C279" s="108">
        <v>2540983.82</v>
      </c>
      <c r="D279" s="59">
        <v>23310122.759999998</v>
      </c>
      <c r="E279" s="59">
        <v>23371282.54</v>
      </c>
      <c r="F279" s="86">
        <v>-61159.78000000119</v>
      </c>
      <c r="G279" s="60">
        <v>-0.0026000000000000467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5">
      <c r="A280" s="24" t="s">
        <v>114</v>
      </c>
      <c r="B280" s="24">
        <v>2563031.79</v>
      </c>
      <c r="C280">
        <v>2540983.82</v>
      </c>
      <c r="D280" s="24">
        <v>23310122.759999998</v>
      </c>
      <c r="E280" s="24">
        <v>23371282.54</v>
      </c>
      <c r="F280" s="24">
        <v>-61159.78000000119</v>
      </c>
      <c r="G280" s="60">
        <v>-0.0026000000000000467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5.75">
      <c r="A281" s="19"/>
      <c r="B281" s="24"/>
      <c r="C281" s="87"/>
      <c r="D281" s="24"/>
      <c r="E281" s="24"/>
      <c r="F281" s="24"/>
      <c r="G281" s="60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5">
      <c r="A282" s="24" t="s">
        <v>115</v>
      </c>
      <c r="B282" s="68"/>
      <c r="C282" s="107"/>
      <c r="D282" s="68"/>
      <c r="E282" s="68"/>
      <c r="F282" s="68"/>
      <c r="G282" s="63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5">
      <c r="A283" s="24" t="s">
        <v>50</v>
      </c>
      <c r="B283" s="59">
        <v>0</v>
      </c>
      <c r="C283" s="108">
        <v>-1673805.7</v>
      </c>
      <c r="D283" s="59">
        <v>0</v>
      </c>
      <c r="E283" s="59">
        <v>0</v>
      </c>
      <c r="F283" s="86">
        <v>0</v>
      </c>
      <c r="G283" s="60">
        <v>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5">
      <c r="A284" s="24" t="s">
        <v>116</v>
      </c>
      <c r="B284" s="24">
        <v>0</v>
      </c>
      <c r="C284">
        <v>-1673805.7</v>
      </c>
      <c r="D284" s="24">
        <v>0</v>
      </c>
      <c r="E284" s="24">
        <v>0</v>
      </c>
      <c r="F284" s="24">
        <v>0</v>
      </c>
      <c r="G284" s="60">
        <v>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5.75">
      <c r="A285" s="19"/>
      <c r="B285" s="24"/>
      <c r="C285" s="87"/>
      <c r="D285" s="24"/>
      <c r="E285" s="24"/>
      <c r="F285" s="24"/>
      <c r="G285" s="60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5">
      <c r="A286" s="24" t="s">
        <v>117</v>
      </c>
      <c r="B286" s="68"/>
      <c r="C286" s="107"/>
      <c r="D286" s="68"/>
      <c r="E286" s="68"/>
      <c r="F286" s="68"/>
      <c r="G286" s="63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5">
      <c r="A287" s="24" t="s">
        <v>50</v>
      </c>
      <c r="B287" s="59">
        <v>1634.71</v>
      </c>
      <c r="C287" s="108">
        <v>41621.27</v>
      </c>
      <c r="D287" s="59">
        <v>5841687.489999999</v>
      </c>
      <c r="E287" s="59">
        <v>5969729.239999999</v>
      </c>
      <c r="F287" s="86">
        <v>-128041.75</v>
      </c>
      <c r="G287" s="60">
        <v>-0.021399999999999975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5">
      <c r="A288" s="24" t="s">
        <v>118</v>
      </c>
      <c r="B288" s="24">
        <v>1634.71</v>
      </c>
      <c r="C288">
        <v>41621.27</v>
      </c>
      <c r="D288" s="24">
        <v>5841687.489999999</v>
      </c>
      <c r="E288" s="24">
        <v>5969729.239999999</v>
      </c>
      <c r="F288" s="24">
        <v>-128041.75</v>
      </c>
      <c r="G288" s="60">
        <v>-0.021399999999999975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.75">
      <c r="A289" s="19"/>
      <c r="B289" s="24"/>
      <c r="C289" s="87"/>
      <c r="D289" s="24"/>
      <c r="E289" s="24"/>
      <c r="F289" s="24"/>
      <c r="G289" s="60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">
      <c r="A290" s="24" t="s">
        <v>119</v>
      </c>
      <c r="B290" s="68"/>
      <c r="C290" s="107"/>
      <c r="D290" s="68"/>
      <c r="E290" s="68"/>
      <c r="F290" s="68"/>
      <c r="G290" s="63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">
      <c r="A291" s="24" t="s">
        <v>50</v>
      </c>
      <c r="B291" s="59">
        <v>1187294.84</v>
      </c>
      <c r="C291" s="109">
        <v>1602807.53</v>
      </c>
      <c r="D291" s="59">
        <v>9928439.17</v>
      </c>
      <c r="E291" s="59">
        <v>8670236.11</v>
      </c>
      <c r="F291" s="86">
        <v>1258203.06</v>
      </c>
      <c r="G291" s="60">
        <v>0.1451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5">
      <c r="A292" s="24" t="s">
        <v>120</v>
      </c>
      <c r="B292" s="59">
        <v>1187294.84</v>
      </c>
      <c r="C292" s="24">
        <v>1602807.53</v>
      </c>
      <c r="D292" s="59">
        <v>9928439.17</v>
      </c>
      <c r="E292" s="59">
        <v>8670236.11</v>
      </c>
      <c r="F292" s="59">
        <v>1258203.06</v>
      </c>
      <c r="G292" s="60">
        <v>0.1451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.75">
      <c r="A293" s="19"/>
      <c r="B293" s="59"/>
      <c r="C293" s="87"/>
      <c r="D293" s="59"/>
      <c r="E293" s="59"/>
      <c r="F293" s="59"/>
      <c r="G293" s="60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5">
      <c r="A294" s="24" t="s">
        <v>121</v>
      </c>
      <c r="B294" s="68"/>
      <c r="C294" s="107"/>
      <c r="D294" s="68"/>
      <c r="E294" s="68"/>
      <c r="F294" s="68"/>
      <c r="G294" s="63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5">
      <c r="A295" s="24" t="s">
        <v>50</v>
      </c>
      <c r="B295" s="59">
        <v>0</v>
      </c>
      <c r="C295" s="108">
        <v>0</v>
      </c>
      <c r="D295" s="59">
        <v>0</v>
      </c>
      <c r="E295" s="59">
        <v>10000000</v>
      </c>
      <c r="F295" s="86">
        <v>-10000000</v>
      </c>
      <c r="G295" s="60">
        <v>-1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5">
      <c r="A296" s="24" t="s">
        <v>122</v>
      </c>
      <c r="B296" s="24">
        <v>0</v>
      </c>
      <c r="C296">
        <v>0</v>
      </c>
      <c r="D296" s="24">
        <v>0</v>
      </c>
      <c r="E296" s="24">
        <v>10000000</v>
      </c>
      <c r="F296" s="24">
        <v>-10000000</v>
      </c>
      <c r="G296" s="60">
        <v>-1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.75">
      <c r="A297" s="19"/>
      <c r="B297" s="24"/>
      <c r="C297" s="87"/>
      <c r="D297" s="24"/>
      <c r="E297" s="24"/>
      <c r="F297" s="24"/>
      <c r="G297" s="60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5">
      <c r="A298" s="24" t="s">
        <v>123</v>
      </c>
      <c r="B298" s="87"/>
      <c r="C298" s="110"/>
      <c r="D298" s="87"/>
      <c r="E298" s="87"/>
      <c r="F298" s="87"/>
      <c r="G298" s="88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5">
      <c r="A299" s="24" t="s">
        <v>50</v>
      </c>
      <c r="B299" s="77">
        <v>26.47</v>
      </c>
      <c r="C299" s="105">
        <v>486</v>
      </c>
      <c r="D299" s="61">
        <v>1360.27</v>
      </c>
      <c r="E299" s="87">
        <v>1305.56</v>
      </c>
      <c r="F299" s="61">
        <v>54.710000000000264</v>
      </c>
      <c r="G299" s="60">
        <v>0.04190000000000005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5">
      <c r="A300" s="24" t="s">
        <v>151</v>
      </c>
      <c r="B300" s="89">
        <v>47545.28</v>
      </c>
      <c r="C300" s="62">
        <v>64733.76</v>
      </c>
      <c r="D300" s="62">
        <v>495205.98</v>
      </c>
      <c r="E300" s="62">
        <v>579872.03</v>
      </c>
      <c r="F300" s="62">
        <v>-84666.05</v>
      </c>
      <c r="G300" s="63">
        <v>-0.14600000000000002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">
      <c r="A301" s="24" t="s">
        <v>152</v>
      </c>
      <c r="B301" s="59">
        <v>190066.91</v>
      </c>
      <c r="C301" s="102">
        <v>256990.73</v>
      </c>
      <c r="D301" s="59">
        <v>1975329.75</v>
      </c>
      <c r="E301" s="59">
        <v>2314264.79</v>
      </c>
      <c r="F301" s="86">
        <v>-338935.04</v>
      </c>
      <c r="G301" s="60">
        <v>-0.14649999999999996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5">
      <c r="A302" s="24" t="s">
        <v>267</v>
      </c>
      <c r="B302" s="24">
        <v>237638.66</v>
      </c>
      <c r="C302">
        <v>322210.49</v>
      </c>
      <c r="D302" s="24">
        <v>2471896</v>
      </c>
      <c r="E302" s="24">
        <v>2895442.38</v>
      </c>
      <c r="F302" s="24">
        <v>-423546.38</v>
      </c>
      <c r="G302" s="60">
        <v>-0.14629999999999999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5.75">
      <c r="A303" s="19"/>
      <c r="B303" s="24"/>
      <c r="C303" s="87"/>
      <c r="D303" s="24"/>
      <c r="E303" s="24"/>
      <c r="F303" s="24"/>
      <c r="G303" s="60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5">
      <c r="A304" s="24" t="s">
        <v>124</v>
      </c>
      <c r="B304" s="68"/>
      <c r="C304" s="107"/>
      <c r="D304" s="68"/>
      <c r="E304" s="68"/>
      <c r="F304" s="68"/>
      <c r="G304" s="63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">
      <c r="A305" s="24" t="s">
        <v>50</v>
      </c>
      <c r="B305" s="59">
        <v>4517550.73</v>
      </c>
      <c r="C305" s="109">
        <v>5535837.45</v>
      </c>
      <c r="D305" s="59">
        <v>41494680.269999996</v>
      </c>
      <c r="E305" s="59">
        <v>44105410.690000005</v>
      </c>
      <c r="F305" s="86">
        <v>-2610730.4200000092</v>
      </c>
      <c r="G305" s="60">
        <v>-0.05920000000000003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5">
      <c r="A306" s="24" t="s">
        <v>125</v>
      </c>
      <c r="B306" s="59">
        <v>4517550.73</v>
      </c>
      <c r="C306" s="24">
        <v>5535837.45</v>
      </c>
      <c r="D306" s="59">
        <v>41494680.269999996</v>
      </c>
      <c r="E306" s="59">
        <v>44105410.690000005</v>
      </c>
      <c r="F306" s="59">
        <v>-2610730.4200000092</v>
      </c>
      <c r="G306" s="60">
        <v>-0.05920000000000003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5.75">
      <c r="A307" s="19"/>
      <c r="B307" s="59"/>
      <c r="C307" s="87"/>
      <c r="D307" s="59"/>
      <c r="E307" s="59"/>
      <c r="F307" s="59"/>
      <c r="G307" s="60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5">
      <c r="A308" s="24" t="s">
        <v>234</v>
      </c>
      <c r="B308" s="87"/>
      <c r="C308" s="102"/>
      <c r="D308" s="87"/>
      <c r="E308" s="87"/>
      <c r="F308" s="87"/>
      <c r="G308" s="88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">
      <c r="A309" s="24" t="s">
        <v>50</v>
      </c>
      <c r="B309" s="77">
        <v>0</v>
      </c>
      <c r="C309" s="105">
        <v>0</v>
      </c>
      <c r="D309" s="61">
        <v>1200000</v>
      </c>
      <c r="E309" s="87">
        <v>1200000</v>
      </c>
      <c r="F309" s="61">
        <v>0</v>
      </c>
      <c r="G309" s="60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5">
      <c r="A310" s="24" t="s">
        <v>166</v>
      </c>
      <c r="B310" s="89">
        <v>0</v>
      </c>
      <c r="C310" s="62">
        <v>0</v>
      </c>
      <c r="D310" s="62">
        <v>11530091.65</v>
      </c>
      <c r="E310" s="62">
        <v>11545202.47</v>
      </c>
      <c r="F310" s="62">
        <v>-15110.820000000298</v>
      </c>
      <c r="G310" s="63">
        <v>-0.0012999999999999678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5">
      <c r="A311" s="24" t="s">
        <v>167</v>
      </c>
      <c r="B311" s="59">
        <v>0</v>
      </c>
      <c r="C311" s="111">
        <v>0</v>
      </c>
      <c r="D311" s="59">
        <v>7269908.35</v>
      </c>
      <c r="E311" s="59">
        <v>7254797.53</v>
      </c>
      <c r="F311" s="86">
        <v>15110.819999999367</v>
      </c>
      <c r="G311" s="60">
        <v>0.0020999999999999908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5">
      <c r="A312" s="24" t="s">
        <v>235</v>
      </c>
      <c r="B312" s="59">
        <v>0</v>
      </c>
      <c r="C312">
        <v>0</v>
      </c>
      <c r="D312" s="59">
        <v>20000000</v>
      </c>
      <c r="E312" s="59">
        <v>20000000</v>
      </c>
      <c r="F312" s="59">
        <v>0</v>
      </c>
      <c r="G312" s="60">
        <v>0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5.75">
      <c r="A313" s="19"/>
      <c r="B313" s="24"/>
      <c r="C313" s="87"/>
      <c r="D313" s="24"/>
      <c r="E313" s="24"/>
      <c r="F313" s="24"/>
      <c r="G313" s="60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">
      <c r="A314" s="24" t="s">
        <v>126</v>
      </c>
      <c r="B314" s="68"/>
      <c r="C314" s="107"/>
      <c r="D314" s="68"/>
      <c r="E314" s="68"/>
      <c r="F314" s="68"/>
      <c r="G314" s="63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5">
      <c r="A315" s="24" t="s">
        <v>50</v>
      </c>
      <c r="B315" s="59">
        <v>0</v>
      </c>
      <c r="C315" s="108">
        <v>0</v>
      </c>
      <c r="D315" s="59">
        <v>1250</v>
      </c>
      <c r="E315" s="59">
        <v>0</v>
      </c>
      <c r="F315" s="86">
        <v>1250</v>
      </c>
      <c r="G315" s="60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5">
      <c r="A316" s="24" t="s">
        <v>127</v>
      </c>
      <c r="B316" s="24">
        <v>0</v>
      </c>
      <c r="C316">
        <v>0</v>
      </c>
      <c r="D316" s="24">
        <v>1250</v>
      </c>
      <c r="E316" s="24">
        <v>0</v>
      </c>
      <c r="F316" s="24">
        <v>1250</v>
      </c>
      <c r="G316" s="60">
        <v>0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5.75">
      <c r="A317" s="19"/>
      <c r="B317" s="24"/>
      <c r="C317" s="87"/>
      <c r="D317" s="24"/>
      <c r="E317" s="24"/>
      <c r="F317" s="24"/>
      <c r="G317" s="60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">
      <c r="A318" s="24" t="s">
        <v>128</v>
      </c>
      <c r="B318" s="68"/>
      <c r="C318" s="107"/>
      <c r="D318" s="68"/>
      <c r="E318" s="68"/>
      <c r="F318" s="68"/>
      <c r="G318" s="63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5">
      <c r="A319" s="24" t="s">
        <v>50</v>
      </c>
      <c r="B319" s="59">
        <v>67592.51</v>
      </c>
      <c r="C319" s="109">
        <v>33330.11</v>
      </c>
      <c r="D319" s="59">
        <v>610007.6</v>
      </c>
      <c r="E319" s="59">
        <v>543354.35</v>
      </c>
      <c r="F319" s="86">
        <v>66653.25000000012</v>
      </c>
      <c r="G319" s="60">
        <v>0.12270000000000003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5">
      <c r="A320" s="24" t="s">
        <v>129</v>
      </c>
      <c r="B320" s="59">
        <v>67592.51</v>
      </c>
      <c r="C320" s="24">
        <v>33330.11</v>
      </c>
      <c r="D320" s="59">
        <v>610007.6</v>
      </c>
      <c r="E320" s="59">
        <v>543354.35</v>
      </c>
      <c r="F320" s="59">
        <v>66653.25000000012</v>
      </c>
      <c r="G320" s="60">
        <v>0.12270000000000003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5.75">
      <c r="A321" s="19"/>
      <c r="B321" s="59"/>
      <c r="C321" s="87"/>
      <c r="D321" s="59"/>
      <c r="E321" s="59"/>
      <c r="F321" s="59"/>
      <c r="G321" s="60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5">
      <c r="A322" s="24" t="s">
        <v>130</v>
      </c>
      <c r="B322" s="68"/>
      <c r="C322" s="107"/>
      <c r="D322" s="68"/>
      <c r="E322" s="68"/>
      <c r="F322" s="68"/>
      <c r="G322" s="63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5">
      <c r="A323" s="24" t="s">
        <v>50</v>
      </c>
      <c r="B323" s="59">
        <v>0</v>
      </c>
      <c r="C323" s="108">
        <v>0</v>
      </c>
      <c r="D323" s="59">
        <v>0</v>
      </c>
      <c r="E323" s="59">
        <v>0</v>
      </c>
      <c r="F323" s="86">
        <v>0</v>
      </c>
      <c r="G323" s="60">
        <v>0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">
      <c r="A324" s="24" t="s">
        <v>131</v>
      </c>
      <c r="B324" s="24">
        <v>0</v>
      </c>
      <c r="C324">
        <v>0</v>
      </c>
      <c r="D324" s="24">
        <v>0</v>
      </c>
      <c r="E324" s="24">
        <v>0</v>
      </c>
      <c r="F324" s="24">
        <v>0</v>
      </c>
      <c r="G324" s="60">
        <v>0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5.75">
      <c r="A325" s="19"/>
      <c r="B325" s="24"/>
      <c r="C325" s="87"/>
      <c r="D325" s="24"/>
      <c r="E325" s="24"/>
      <c r="F325" s="24"/>
      <c r="G325" s="60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5">
      <c r="A326" s="24" t="s">
        <v>268</v>
      </c>
      <c r="B326" s="68"/>
      <c r="C326" s="107"/>
      <c r="D326" s="68"/>
      <c r="E326" s="68"/>
      <c r="F326" s="68"/>
      <c r="G326" s="63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5">
      <c r="A327" s="24" t="s">
        <v>50</v>
      </c>
      <c r="B327" s="59">
        <v>27200.24</v>
      </c>
      <c r="C327" s="108">
        <v>779.03</v>
      </c>
      <c r="D327" s="59">
        <v>75879.2</v>
      </c>
      <c r="E327" s="59">
        <v>12591.97</v>
      </c>
      <c r="F327" s="86">
        <v>63287.23</v>
      </c>
      <c r="G327" s="60">
        <v>5.026</v>
      </c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">
      <c r="A328" s="24" t="s">
        <v>269</v>
      </c>
      <c r="B328" s="24">
        <v>27200.24</v>
      </c>
      <c r="C328">
        <v>779.03</v>
      </c>
      <c r="D328" s="24">
        <v>75879.2</v>
      </c>
      <c r="E328" s="24">
        <v>12591.97</v>
      </c>
      <c r="F328" s="24">
        <v>63287.23</v>
      </c>
      <c r="G328" s="60">
        <v>5.026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15.75">
      <c r="A329" s="19"/>
      <c r="B329" s="24"/>
      <c r="C329" s="87"/>
      <c r="D329" s="24"/>
      <c r="E329" s="24"/>
      <c r="F329" s="24"/>
      <c r="G329" s="60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5">
      <c r="A330" s="24" t="s">
        <v>132</v>
      </c>
      <c r="B330" s="87"/>
      <c r="C330" s="102"/>
      <c r="D330" s="87"/>
      <c r="E330" s="87"/>
      <c r="F330" s="87"/>
      <c r="G330" s="88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5">
      <c r="A331" s="24" t="s">
        <v>50</v>
      </c>
      <c r="B331" s="77">
        <v>195383.01</v>
      </c>
      <c r="C331">
        <v>165722.54</v>
      </c>
      <c r="D331" s="61">
        <v>1670139.53</v>
      </c>
      <c r="E331" s="87">
        <v>1493555.53</v>
      </c>
      <c r="F331" s="61">
        <v>176584</v>
      </c>
      <c r="G331" s="60">
        <v>0.11820000000000008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5">
      <c r="A332" s="24" t="s">
        <v>163</v>
      </c>
      <c r="B332" s="77">
        <v>0</v>
      </c>
      <c r="C332" s="105">
        <v>0</v>
      </c>
      <c r="D332" s="61">
        <v>0</v>
      </c>
      <c r="E332" s="87">
        <v>4413217.95</v>
      </c>
      <c r="F332" s="61">
        <v>-4413217.95</v>
      </c>
      <c r="G332" s="60">
        <v>-1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5">
      <c r="A333" s="24" t="s">
        <v>164</v>
      </c>
      <c r="B333" s="89">
        <v>0</v>
      </c>
      <c r="C333" s="85">
        <v>0</v>
      </c>
      <c r="D333" s="62">
        <v>0</v>
      </c>
      <c r="E333" s="62">
        <v>2243630.33</v>
      </c>
      <c r="F333" s="62">
        <v>-2243630.33</v>
      </c>
      <c r="G333" s="63">
        <v>-1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">
      <c r="A334" s="24" t="s">
        <v>165</v>
      </c>
      <c r="B334" s="59">
        <v>0</v>
      </c>
      <c r="C334" s="86">
        <v>0</v>
      </c>
      <c r="D334" s="59">
        <v>0</v>
      </c>
      <c r="E334" s="59">
        <v>2224236.95</v>
      </c>
      <c r="F334" s="86">
        <v>-2224236.95</v>
      </c>
      <c r="G334" s="60">
        <v>-1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5">
      <c r="A335" s="24" t="s">
        <v>133</v>
      </c>
      <c r="B335" s="59">
        <v>195383.01</v>
      </c>
      <c r="C335" s="24">
        <v>165722.54</v>
      </c>
      <c r="D335" s="59">
        <v>1670139.53</v>
      </c>
      <c r="E335" s="59">
        <v>10374640.760000002</v>
      </c>
      <c r="F335" s="59">
        <v>-8704501.230000002</v>
      </c>
      <c r="G335" s="60">
        <v>-0.839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5.75">
      <c r="A336" s="19"/>
      <c r="B336" s="24"/>
      <c r="C336" s="87"/>
      <c r="D336" s="24"/>
      <c r="E336" s="24"/>
      <c r="F336" s="24"/>
      <c r="G336" s="60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5">
      <c r="A337" s="24" t="s">
        <v>240</v>
      </c>
      <c r="B337" s="68"/>
      <c r="C337" s="107"/>
      <c r="D337" s="68"/>
      <c r="E337" s="68"/>
      <c r="F337" s="68"/>
      <c r="G337" s="63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">
      <c r="A338" s="24" t="s">
        <v>50</v>
      </c>
      <c r="B338" s="59">
        <v>0</v>
      </c>
      <c r="C338" s="108">
        <v>0</v>
      </c>
      <c r="D338" s="59">
        <v>61.87</v>
      </c>
      <c r="E338" s="59">
        <v>0</v>
      </c>
      <c r="F338" s="86">
        <v>61.87</v>
      </c>
      <c r="G338" s="60">
        <v>0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5">
      <c r="A339" s="24" t="s">
        <v>133</v>
      </c>
      <c r="B339" s="24">
        <v>0</v>
      </c>
      <c r="C339">
        <v>0</v>
      </c>
      <c r="D339" s="24">
        <v>61.87</v>
      </c>
      <c r="E339" s="24">
        <v>0</v>
      </c>
      <c r="F339" s="24">
        <v>61.87</v>
      </c>
      <c r="G339" s="60">
        <v>0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5">
      <c r="A340" s="24"/>
      <c r="B340" s="24"/>
      <c r="D340" s="24"/>
      <c r="E340" s="24"/>
      <c r="F340" s="24"/>
      <c r="G340" s="60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5">
      <c r="A341" s="24"/>
      <c r="B341" s="24"/>
      <c r="D341" s="24"/>
      <c r="E341" s="24"/>
      <c r="F341" s="24"/>
      <c r="G341" s="60" t="s">
        <v>0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">
      <c r="A342" s="24" t="s">
        <v>44</v>
      </c>
      <c r="B342" s="24"/>
      <c r="D342" s="24"/>
      <c r="E342" s="24"/>
      <c r="F342" s="24"/>
      <c r="G342" s="60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ht="15">
      <c r="A343" s="24" t="s">
        <v>45</v>
      </c>
      <c r="B343" s="24"/>
      <c r="D343" s="24"/>
      <c r="E343" s="24"/>
      <c r="F343" s="24"/>
      <c r="G343" s="60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ht="15">
      <c r="A344" s="24"/>
      <c r="B344" s="24"/>
      <c r="D344" s="24"/>
      <c r="E344" s="24"/>
      <c r="F344" s="24"/>
      <c r="G344" s="60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ht="15">
      <c r="A345" s="24" t="s">
        <v>277</v>
      </c>
      <c r="B345" s="24"/>
      <c r="C345" s="13"/>
      <c r="D345" s="24"/>
      <c r="E345" s="24"/>
      <c r="F345" s="24"/>
      <c r="G345" s="60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">
      <c r="A346" s="13" t="s">
        <v>278</v>
      </c>
      <c r="B346" s="13"/>
      <c r="C346" s="13"/>
      <c r="D346" s="13"/>
      <c r="E346" s="13"/>
      <c r="F346" s="13"/>
      <c r="G346" s="13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5">
      <c r="A347" s="13"/>
      <c r="B347" s="13"/>
      <c r="C347" s="13"/>
      <c r="D347" s="13" t="s">
        <v>279</v>
      </c>
      <c r="E347" s="13" t="s">
        <v>272</v>
      </c>
      <c r="F347" s="13" t="s">
        <v>46</v>
      </c>
      <c r="G347" s="13" t="s">
        <v>46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5">
      <c r="A348" s="13"/>
      <c r="B348" s="56" t="s">
        <v>290</v>
      </c>
      <c r="C348" s="80" t="s">
        <v>290</v>
      </c>
      <c r="D348" s="23" t="s">
        <v>47</v>
      </c>
      <c r="E348" s="23" t="s">
        <v>47</v>
      </c>
      <c r="F348" s="23" t="s">
        <v>48</v>
      </c>
      <c r="G348" s="23" t="s">
        <v>48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ht="15">
      <c r="A349" s="24"/>
      <c r="B349" s="24">
        <v>2007</v>
      </c>
      <c r="C349">
        <v>2006</v>
      </c>
      <c r="D349" s="70" t="s">
        <v>292</v>
      </c>
      <c r="E349" s="70" t="s">
        <v>293</v>
      </c>
      <c r="F349" s="24" t="s">
        <v>15</v>
      </c>
      <c r="G349" s="24" t="s">
        <v>12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">
      <c r="A350" s="24"/>
      <c r="B350" s="59"/>
      <c r="D350" s="59"/>
      <c r="E350" s="59"/>
      <c r="F350" s="59"/>
      <c r="G350" s="60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ht="15">
      <c r="A351" s="24" t="s">
        <v>204</v>
      </c>
      <c r="B351" s="61">
        <v>4981.92</v>
      </c>
      <c r="C351">
        <v>6399.09</v>
      </c>
      <c r="D351" s="61">
        <v>50807.63</v>
      </c>
      <c r="E351" s="59">
        <v>56006.42</v>
      </c>
      <c r="F351" s="61">
        <v>-5198.789999999994</v>
      </c>
      <c r="G351" s="60">
        <v>-0.0928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ht="15">
      <c r="A352" s="24" t="s">
        <v>202</v>
      </c>
      <c r="B352" s="61">
        <v>65776.67</v>
      </c>
      <c r="C352">
        <v>58098.15</v>
      </c>
      <c r="D352" s="61">
        <v>619933.86</v>
      </c>
      <c r="E352" s="59">
        <v>548767.8</v>
      </c>
      <c r="F352" s="61">
        <v>71166.06000000006</v>
      </c>
      <c r="G352" s="60">
        <v>0.12969999999999993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ht="15">
      <c r="A353" s="24" t="s">
        <v>174</v>
      </c>
      <c r="B353" s="61">
        <v>621.77</v>
      </c>
      <c r="C353">
        <v>693.55</v>
      </c>
      <c r="D353" s="61">
        <v>4993.56</v>
      </c>
      <c r="E353" s="59">
        <v>5892.75</v>
      </c>
      <c r="F353" s="61">
        <v>-899.1900000000005</v>
      </c>
      <c r="G353" s="60">
        <v>-0.15259999999999996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5">
      <c r="A354" s="24" t="s">
        <v>169</v>
      </c>
      <c r="B354" s="61">
        <v>38018.11</v>
      </c>
      <c r="C354">
        <v>32409.76</v>
      </c>
      <c r="D354" s="61">
        <v>380391.84</v>
      </c>
      <c r="E354" s="59">
        <v>347700.8</v>
      </c>
      <c r="F354" s="61">
        <v>32691.04</v>
      </c>
      <c r="G354" s="60">
        <v>0.09400000000000008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5">
      <c r="A355" s="24" t="s">
        <v>214</v>
      </c>
      <c r="B355" s="61">
        <v>48470.9</v>
      </c>
      <c r="C355">
        <v>40417.37</v>
      </c>
      <c r="D355" s="61">
        <v>427778.56</v>
      </c>
      <c r="E355" s="59">
        <v>433143.48</v>
      </c>
      <c r="F355" s="61">
        <v>-5364.919999999984</v>
      </c>
      <c r="G355" s="60">
        <v>-0.012399999999999967</v>
      </c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ht="15">
      <c r="A356" s="24" t="s">
        <v>209</v>
      </c>
      <c r="B356" s="61">
        <v>7752</v>
      </c>
      <c r="C356" s="103">
        <v>8719.78</v>
      </c>
      <c r="D356" s="61">
        <v>75883.83</v>
      </c>
      <c r="E356" s="59">
        <v>84145.42</v>
      </c>
      <c r="F356" s="61">
        <v>-8261.59</v>
      </c>
      <c r="G356" s="60">
        <v>-0.09819999999999995</v>
      </c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">
      <c r="A357" s="24" t="s">
        <v>198</v>
      </c>
      <c r="B357" s="61">
        <v>27765.29</v>
      </c>
      <c r="C357">
        <v>21297.33</v>
      </c>
      <c r="D357" s="61">
        <v>232669.71</v>
      </c>
      <c r="E357" s="59">
        <v>221904.59</v>
      </c>
      <c r="F357" s="61">
        <v>10765.12</v>
      </c>
      <c r="G357" s="60">
        <v>0.04849999999999999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ht="15">
      <c r="A358" s="24" t="s">
        <v>134</v>
      </c>
      <c r="B358" s="61">
        <v>117935.52</v>
      </c>
      <c r="C358">
        <v>104217.47</v>
      </c>
      <c r="D358" s="61">
        <v>1036332.74</v>
      </c>
      <c r="E358" s="59">
        <v>958138.49</v>
      </c>
      <c r="F358" s="61">
        <v>78194.25000000023</v>
      </c>
      <c r="G358" s="60">
        <v>0.0815999999999999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ht="15">
      <c r="A359" s="24" t="s">
        <v>137</v>
      </c>
      <c r="B359" s="61">
        <v>69997.47</v>
      </c>
      <c r="C359">
        <v>70401.34</v>
      </c>
      <c r="D359" s="61">
        <v>677897.82</v>
      </c>
      <c r="E359" s="59">
        <v>613127.37</v>
      </c>
      <c r="F359" s="61">
        <v>64770.45000000007</v>
      </c>
      <c r="G359" s="60">
        <v>0.10559999999999992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ht="15">
      <c r="A360" s="24" t="s">
        <v>139</v>
      </c>
      <c r="B360" s="61">
        <v>393601.74</v>
      </c>
      <c r="C360">
        <v>386964.88</v>
      </c>
      <c r="D360" s="61">
        <v>3667468.99</v>
      </c>
      <c r="E360" s="59">
        <v>3292718.46</v>
      </c>
      <c r="F360" s="61">
        <v>374750.53</v>
      </c>
      <c r="G360" s="60">
        <v>0.1137999999999999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">
      <c r="A361" s="24" t="s">
        <v>219</v>
      </c>
      <c r="B361" s="61">
        <v>10407.41</v>
      </c>
      <c r="C361">
        <v>8377.89</v>
      </c>
      <c r="D361" s="61">
        <v>100201.65</v>
      </c>
      <c r="E361" s="59">
        <v>93376</v>
      </c>
      <c r="F361" s="61">
        <v>6825.64999999998</v>
      </c>
      <c r="G361" s="60">
        <v>0.07309999999999994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ht="15">
      <c r="A362" s="24" t="s">
        <v>208</v>
      </c>
      <c r="B362" s="61">
        <v>119390.51</v>
      </c>
      <c r="C362">
        <v>108142.39</v>
      </c>
      <c r="D362" s="61">
        <v>1040371.84</v>
      </c>
      <c r="E362" s="59">
        <v>908734.04</v>
      </c>
      <c r="F362" s="61">
        <v>131637.8</v>
      </c>
      <c r="G362" s="60">
        <v>0.14490000000000003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ht="15">
      <c r="A363" s="24" t="s">
        <v>171</v>
      </c>
      <c r="B363" s="61">
        <v>30302.8</v>
      </c>
      <c r="C363" s="24">
        <v>33900.53</v>
      </c>
      <c r="D363" s="61">
        <v>281152.67</v>
      </c>
      <c r="E363" s="59">
        <v>272532.1</v>
      </c>
      <c r="F363" s="61">
        <v>8620.570000000007</v>
      </c>
      <c r="G363" s="60">
        <v>0.03160000000000007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ht="15">
      <c r="A364" s="24" t="s">
        <v>136</v>
      </c>
      <c r="B364" s="61">
        <v>28955.47</v>
      </c>
      <c r="C364">
        <v>28672.97</v>
      </c>
      <c r="D364" s="61">
        <v>281114.03</v>
      </c>
      <c r="E364" s="59">
        <v>284450.66</v>
      </c>
      <c r="F364" s="61">
        <v>-3336.6299999999464</v>
      </c>
      <c r="G364" s="60">
        <v>-0.011700000000000044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5">
      <c r="A365" s="24" t="s">
        <v>220</v>
      </c>
      <c r="B365" s="61">
        <v>8857.07</v>
      </c>
      <c r="C365">
        <v>1746</v>
      </c>
      <c r="D365" s="61">
        <v>83050.43</v>
      </c>
      <c r="E365" s="59">
        <v>64759.42</v>
      </c>
      <c r="F365" s="61">
        <v>18291.01</v>
      </c>
      <c r="G365" s="60">
        <v>0.2824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ht="15">
      <c r="A366" s="24" t="s">
        <v>147</v>
      </c>
      <c r="B366" s="61">
        <v>165737.74</v>
      </c>
      <c r="C366">
        <v>174385.69</v>
      </c>
      <c r="D366" s="61">
        <v>1506417.52</v>
      </c>
      <c r="E366" s="59">
        <v>1987145.26</v>
      </c>
      <c r="F366" s="61">
        <v>-480727.74</v>
      </c>
      <c r="G366" s="60">
        <v>-0.2419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ht="15">
      <c r="A367" s="24" t="s">
        <v>148</v>
      </c>
      <c r="B367" s="61">
        <v>202568.34</v>
      </c>
      <c r="C367">
        <v>213138.06</v>
      </c>
      <c r="D367" s="61">
        <v>1841176.99</v>
      </c>
      <c r="E367" s="59">
        <v>2428733.05</v>
      </c>
      <c r="F367" s="61">
        <v>-587556.06</v>
      </c>
      <c r="G367" s="60">
        <v>-0.2419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ht="15">
      <c r="A368" s="24" t="s">
        <v>172</v>
      </c>
      <c r="B368" s="61">
        <v>338916.75</v>
      </c>
      <c r="C368">
        <v>368689.25</v>
      </c>
      <c r="D368" s="61">
        <v>3255165.68</v>
      </c>
      <c r="E368" s="59">
        <v>3080877.97</v>
      </c>
      <c r="F368" s="61">
        <v>174287.71</v>
      </c>
      <c r="G368" s="60">
        <v>0.056599999999999984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ht="15">
      <c r="A369" s="24" t="s">
        <v>222</v>
      </c>
      <c r="B369" s="61">
        <v>245.41</v>
      </c>
      <c r="C369">
        <v>375.39</v>
      </c>
      <c r="D369" s="61">
        <v>4798.1</v>
      </c>
      <c r="E369" s="59">
        <v>6615.64</v>
      </c>
      <c r="F369" s="61">
        <v>-1817.54</v>
      </c>
      <c r="G369" s="60">
        <v>-0.27470000000000006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ht="15">
      <c r="A370" s="24" t="s">
        <v>178</v>
      </c>
      <c r="B370" s="61">
        <v>15989.48</v>
      </c>
      <c r="C370">
        <v>24820.36</v>
      </c>
      <c r="D370" s="61">
        <v>145132.35</v>
      </c>
      <c r="E370" s="59">
        <v>182356.03</v>
      </c>
      <c r="F370" s="61">
        <v>-37223.68</v>
      </c>
      <c r="G370" s="60">
        <v>-0.20409999999999995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">
      <c r="A371" s="24" t="s">
        <v>275</v>
      </c>
      <c r="B371" s="61">
        <v>8080.6</v>
      </c>
      <c r="C371">
        <v>6913.33</v>
      </c>
      <c r="D371" s="61">
        <v>86698.41</v>
      </c>
      <c r="E371" s="59">
        <v>77211.01</v>
      </c>
      <c r="F371" s="61">
        <v>9487.400000000023</v>
      </c>
      <c r="G371" s="60">
        <v>0.12290000000000001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">
      <c r="A372" s="24" t="s">
        <v>149</v>
      </c>
      <c r="B372" s="61">
        <v>268619.03</v>
      </c>
      <c r="C372">
        <v>273300.3</v>
      </c>
      <c r="D372" s="61">
        <v>2428365.18</v>
      </c>
      <c r="E372" s="59">
        <v>2500393.7</v>
      </c>
      <c r="F372" s="61">
        <v>-72028.52</v>
      </c>
      <c r="G372" s="60">
        <v>-0.028800000000000048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">
      <c r="A373" s="24" t="s">
        <v>276</v>
      </c>
      <c r="B373" s="61">
        <v>350223.15</v>
      </c>
      <c r="C373">
        <v>378214.75</v>
      </c>
      <c r="D373" s="61">
        <v>3247712.28</v>
      </c>
      <c r="E373" s="59">
        <v>3434244.24</v>
      </c>
      <c r="F373" s="61">
        <v>-186531.96</v>
      </c>
      <c r="G373" s="60">
        <v>-0.054300000000000015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5">
      <c r="A374" s="24" t="s">
        <v>170</v>
      </c>
      <c r="B374" s="61">
        <v>2555.95</v>
      </c>
      <c r="C374">
        <v>2102.96</v>
      </c>
      <c r="D374" s="61">
        <v>20849.18</v>
      </c>
      <c r="E374" s="59">
        <v>22000.57</v>
      </c>
      <c r="F374" s="61">
        <v>-1151.39</v>
      </c>
      <c r="G374" s="60">
        <v>-0.05230000000000001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5">
      <c r="A375" s="24" t="s">
        <v>154</v>
      </c>
      <c r="B375" s="61">
        <v>40496.53</v>
      </c>
      <c r="C375">
        <v>45768</v>
      </c>
      <c r="D375" s="61">
        <v>394837.63</v>
      </c>
      <c r="E375" s="59">
        <v>440704.57</v>
      </c>
      <c r="F375" s="61">
        <v>-45866.939999999944</v>
      </c>
      <c r="G375" s="60">
        <v>-0.10409999999999997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5">
      <c r="A376" s="24" t="s">
        <v>210</v>
      </c>
      <c r="B376" s="61">
        <v>95358.76</v>
      </c>
      <c r="C376">
        <v>115407.69</v>
      </c>
      <c r="D376" s="61">
        <v>895277.8</v>
      </c>
      <c r="E376" s="59">
        <v>905409.84</v>
      </c>
      <c r="F376" s="61">
        <v>-10132.04</v>
      </c>
      <c r="G376" s="60">
        <v>-0.011199999999999988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5">
      <c r="A377" s="24" t="s">
        <v>138</v>
      </c>
      <c r="B377" s="61">
        <v>4544.45</v>
      </c>
      <c r="C377">
        <v>4071.09</v>
      </c>
      <c r="D377" s="61">
        <v>40276.88</v>
      </c>
      <c r="E377" s="59">
        <v>50482.59</v>
      </c>
      <c r="F377" s="61">
        <v>-10205.71</v>
      </c>
      <c r="G377" s="60">
        <v>-0.20220000000000005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5">
      <c r="A378" s="67" t="s">
        <v>180</v>
      </c>
      <c r="B378" s="61">
        <v>13677.97</v>
      </c>
      <c r="C378">
        <v>16668.48</v>
      </c>
      <c r="D378" s="61">
        <v>132532.07</v>
      </c>
      <c r="E378" s="59">
        <v>144857.71</v>
      </c>
      <c r="F378" s="61">
        <v>-12325.64</v>
      </c>
      <c r="G378" s="60">
        <v>-0.08509999999999995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5">
      <c r="A379" s="24" t="s">
        <v>176</v>
      </c>
      <c r="B379" s="61">
        <v>1091.25</v>
      </c>
      <c r="C379">
        <v>1343.45</v>
      </c>
      <c r="D379" s="61">
        <v>13154.17</v>
      </c>
      <c r="E379" s="59">
        <v>16945.9</v>
      </c>
      <c r="F379" s="61">
        <v>-3791.73</v>
      </c>
      <c r="G379" s="60">
        <v>-0.2238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5">
      <c r="A380" s="24" t="s">
        <v>205</v>
      </c>
      <c r="B380" s="61">
        <v>21084.89</v>
      </c>
      <c r="C380">
        <v>43613.14</v>
      </c>
      <c r="D380" s="61">
        <v>246773.38</v>
      </c>
      <c r="E380" s="59">
        <v>244908.47</v>
      </c>
      <c r="F380" s="61">
        <v>1864.9099999999744</v>
      </c>
      <c r="G380" s="60">
        <v>0.007600000000000051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5">
      <c r="A381" s="24" t="s">
        <v>144</v>
      </c>
      <c r="B381" s="61">
        <v>61756.75</v>
      </c>
      <c r="C381">
        <v>66147.03</v>
      </c>
      <c r="D381" s="61">
        <v>655321.69</v>
      </c>
      <c r="E381" s="59">
        <v>700969.89</v>
      </c>
      <c r="F381" s="61">
        <v>-45648.2</v>
      </c>
      <c r="G381" s="60">
        <v>-0.06510000000000005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5">
      <c r="A382" s="24" t="s">
        <v>215</v>
      </c>
      <c r="B382" s="61">
        <v>37939.61</v>
      </c>
      <c r="C382">
        <v>35241.95</v>
      </c>
      <c r="D382" s="61">
        <v>342024.19</v>
      </c>
      <c r="E382" s="59">
        <v>323655.49</v>
      </c>
      <c r="F382" s="61">
        <v>18368.7</v>
      </c>
      <c r="G382" s="60">
        <v>0.05679999999999996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5">
      <c r="A383" s="24" t="s">
        <v>211</v>
      </c>
      <c r="B383" s="61">
        <v>1064.09</v>
      </c>
      <c r="C383">
        <v>1306.59</v>
      </c>
      <c r="D383" s="61">
        <v>10985.25</v>
      </c>
      <c r="E383" s="59">
        <v>13224.98</v>
      </c>
      <c r="F383" s="61">
        <v>-2239.73</v>
      </c>
      <c r="G383" s="60">
        <v>-0.1694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5">
      <c r="A384" s="24" t="s">
        <v>217</v>
      </c>
      <c r="B384" s="61">
        <v>2292.11</v>
      </c>
      <c r="C384">
        <v>8275.07</v>
      </c>
      <c r="D384" s="61">
        <v>24519.94</v>
      </c>
      <c r="E384" s="59">
        <v>43351.64</v>
      </c>
      <c r="F384" s="61">
        <v>-18831.7</v>
      </c>
      <c r="G384" s="60">
        <v>-0.4344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5">
      <c r="A385" s="24" t="s">
        <v>135</v>
      </c>
      <c r="B385" s="61">
        <v>10690.18</v>
      </c>
      <c r="C385">
        <v>9528.73</v>
      </c>
      <c r="D385" s="61">
        <v>123225.38</v>
      </c>
      <c r="E385" s="59">
        <v>124806.33</v>
      </c>
      <c r="F385" s="61">
        <v>-1580.9499999999825</v>
      </c>
      <c r="G385" s="60">
        <v>-0.012700000000000045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5">
      <c r="A386" s="24" t="s">
        <v>197</v>
      </c>
      <c r="B386" s="61">
        <v>115846.33</v>
      </c>
      <c r="C386">
        <v>106106.92</v>
      </c>
      <c r="D386" s="61">
        <v>1122075.2</v>
      </c>
      <c r="E386" s="59">
        <v>1028712.59</v>
      </c>
      <c r="F386" s="61">
        <v>93362.61</v>
      </c>
      <c r="G386" s="60">
        <v>0.09079999999999999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5">
      <c r="A387" s="24" t="s">
        <v>179</v>
      </c>
      <c r="B387" s="61">
        <v>6322.46</v>
      </c>
      <c r="C387">
        <v>8151.88</v>
      </c>
      <c r="D387" s="61">
        <v>79717.51</v>
      </c>
      <c r="E387" s="59">
        <v>90529.13</v>
      </c>
      <c r="F387" s="61">
        <v>-10811.62</v>
      </c>
      <c r="G387" s="60">
        <v>-0.11939999999999995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5">
      <c r="A388" s="24" t="s">
        <v>216</v>
      </c>
      <c r="B388" s="61">
        <v>32818.01</v>
      </c>
      <c r="C388">
        <v>53143.98</v>
      </c>
      <c r="D388" s="61">
        <v>314965.46</v>
      </c>
      <c r="E388" s="59">
        <v>291499.65</v>
      </c>
      <c r="F388" s="61">
        <v>23465.810000000056</v>
      </c>
      <c r="G388" s="60">
        <v>0.08050000000000002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5">
      <c r="A389" s="24" t="s">
        <v>203</v>
      </c>
      <c r="B389" s="61">
        <v>39017.4</v>
      </c>
      <c r="C389">
        <v>37903.72</v>
      </c>
      <c r="D389" s="61">
        <v>415145.14</v>
      </c>
      <c r="E389" s="59">
        <v>360321.84</v>
      </c>
      <c r="F389" s="61">
        <v>54823.300000000105</v>
      </c>
      <c r="G389" s="60">
        <v>0.1521999999999999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5">
      <c r="A390" s="24" t="s">
        <v>218</v>
      </c>
      <c r="B390" s="61">
        <v>19003.82</v>
      </c>
      <c r="C390">
        <v>16533.65</v>
      </c>
      <c r="D390" s="61">
        <v>190201.03</v>
      </c>
      <c r="E390" s="59">
        <v>196946.1</v>
      </c>
      <c r="F390" s="61">
        <v>-6745.069999999978</v>
      </c>
      <c r="G390" s="60">
        <v>-0.03420000000000001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5">
      <c r="A391" s="24" t="s">
        <v>194</v>
      </c>
      <c r="B391" s="61">
        <v>83723.95</v>
      </c>
      <c r="C391">
        <v>79620.4</v>
      </c>
      <c r="D391" s="61">
        <v>777428</v>
      </c>
      <c r="E391" s="59">
        <v>724684.21</v>
      </c>
      <c r="F391" s="61">
        <v>52743.79</v>
      </c>
      <c r="G391" s="60">
        <v>0.07279999999999998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5">
      <c r="A392" s="24" t="s">
        <v>201</v>
      </c>
      <c r="B392" s="61">
        <v>10436.91</v>
      </c>
      <c r="C392">
        <v>8909.04</v>
      </c>
      <c r="D392" s="61">
        <v>83652.53</v>
      </c>
      <c r="E392" s="59">
        <v>82212.66</v>
      </c>
      <c r="F392" s="61">
        <v>1439.87</v>
      </c>
      <c r="G392" s="60">
        <v>0.01750000000000007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5">
      <c r="A393" s="24" t="s">
        <v>155</v>
      </c>
      <c r="B393" s="61">
        <v>5846.94</v>
      </c>
      <c r="C393">
        <v>6075.46</v>
      </c>
      <c r="D393" s="61">
        <v>73871.6</v>
      </c>
      <c r="E393" s="59">
        <v>69191.94</v>
      </c>
      <c r="F393" s="61">
        <v>4679.66</v>
      </c>
      <c r="G393" s="60">
        <v>0.0676000000000001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5">
      <c r="A394" s="24" t="s">
        <v>156</v>
      </c>
      <c r="B394" s="61">
        <v>103273.7</v>
      </c>
      <c r="C394">
        <v>91963.42</v>
      </c>
      <c r="D394" s="61">
        <v>879189.27</v>
      </c>
      <c r="E394" s="59">
        <v>794329.04</v>
      </c>
      <c r="F394" s="61">
        <v>84860.2300000001</v>
      </c>
      <c r="G394" s="60">
        <v>0.1068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5">
      <c r="A395" s="24" t="s">
        <v>221</v>
      </c>
      <c r="B395" s="61">
        <v>26423.77</v>
      </c>
      <c r="C395">
        <v>29191.18</v>
      </c>
      <c r="D395" s="61">
        <v>249884.61</v>
      </c>
      <c r="E395" s="59">
        <v>236020.7</v>
      </c>
      <c r="F395" s="61">
        <v>13863.91</v>
      </c>
      <c r="G395" s="60">
        <v>0.058699999999999974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5">
      <c r="A396" s="24" t="s">
        <v>200</v>
      </c>
      <c r="B396" s="61">
        <v>601.4</v>
      </c>
      <c r="C396">
        <v>605.28</v>
      </c>
      <c r="D396" s="61">
        <v>11255.88</v>
      </c>
      <c r="E396" s="59">
        <v>11288.95</v>
      </c>
      <c r="F396" s="61">
        <v>-33.06999999999789</v>
      </c>
      <c r="G396" s="60">
        <v>-0.0029000000000000137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5">
      <c r="A397" s="24" t="s">
        <v>212</v>
      </c>
      <c r="B397" s="61">
        <v>195301.75</v>
      </c>
      <c r="C397">
        <v>210968.47</v>
      </c>
      <c r="D397" s="61">
        <v>1982721.79</v>
      </c>
      <c r="E397" s="59">
        <v>1990125.86</v>
      </c>
      <c r="F397" s="61">
        <v>-7404.069999999832</v>
      </c>
      <c r="G397" s="60">
        <v>-0.0037000000000000366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5">
      <c r="A398" s="24" t="s">
        <v>153</v>
      </c>
      <c r="B398" s="61">
        <v>241167.9</v>
      </c>
      <c r="C398">
        <v>210244.69</v>
      </c>
      <c r="D398" s="61">
        <v>2120106.45</v>
      </c>
      <c r="E398" s="59">
        <v>1967197.7</v>
      </c>
      <c r="F398" s="61">
        <v>152908.75</v>
      </c>
      <c r="G398" s="60">
        <v>0.0777000000000001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5">
      <c r="A399" s="24" t="s">
        <v>213</v>
      </c>
      <c r="B399" s="61">
        <v>27816.08</v>
      </c>
      <c r="C399">
        <v>29616.85</v>
      </c>
      <c r="D399" s="61">
        <v>305067.4</v>
      </c>
      <c r="E399" s="59">
        <v>320835.04</v>
      </c>
      <c r="F399" s="61">
        <v>-15767.64</v>
      </c>
      <c r="G399" s="60">
        <v>-0.04910000000000003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5">
      <c r="A400" s="24" t="s">
        <v>145</v>
      </c>
      <c r="B400" s="61">
        <v>73767.71</v>
      </c>
      <c r="C400">
        <v>68755.95</v>
      </c>
      <c r="D400" s="61">
        <v>701326.26</v>
      </c>
      <c r="E400" s="59">
        <v>734250.59</v>
      </c>
      <c r="F400" s="61">
        <v>-32924.33</v>
      </c>
      <c r="G400" s="60">
        <v>-0.04479999999999995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5">
      <c r="A401" s="24" t="s">
        <v>193</v>
      </c>
      <c r="B401" s="61">
        <v>47802.43</v>
      </c>
      <c r="C401">
        <v>48697.68</v>
      </c>
      <c r="D401" s="61">
        <v>415490.33</v>
      </c>
      <c r="E401" s="59">
        <v>409405.53</v>
      </c>
      <c r="F401" s="61">
        <v>6084.799999999988</v>
      </c>
      <c r="G401" s="60">
        <v>0.014899999999999913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5">
      <c r="A402" s="24" t="s">
        <v>175</v>
      </c>
      <c r="B402" s="61">
        <v>16414.34</v>
      </c>
      <c r="C402">
        <v>14903.08</v>
      </c>
      <c r="D402" s="61">
        <v>159122.34</v>
      </c>
      <c r="E402" s="59">
        <v>156709.09</v>
      </c>
      <c r="F402" s="61">
        <v>2413.25</v>
      </c>
      <c r="G402" s="60">
        <v>0.01540000000000008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5">
      <c r="A403" s="24" t="s">
        <v>199</v>
      </c>
      <c r="B403" s="61">
        <v>27676.04</v>
      </c>
      <c r="C403" s="112">
        <v>22115.03</v>
      </c>
      <c r="D403" s="61">
        <v>227300.1</v>
      </c>
      <c r="E403" s="59">
        <v>218257.76</v>
      </c>
      <c r="F403" s="61">
        <v>9042.340000000026</v>
      </c>
      <c r="G403" s="60">
        <v>0.0414000000000001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5">
      <c r="A404" s="24" t="s">
        <v>173</v>
      </c>
      <c r="B404" s="24">
        <v>228479.36</v>
      </c>
      <c r="C404" s="112">
        <v>214398.28</v>
      </c>
      <c r="D404" s="61">
        <v>2134199.4</v>
      </c>
      <c r="E404" s="59">
        <v>1965183.42</v>
      </c>
      <c r="F404" s="61">
        <v>169015.98</v>
      </c>
      <c r="G404" s="60">
        <v>0.08600000000000008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5">
      <c r="A405" s="24" t="s">
        <v>264</v>
      </c>
      <c r="B405" s="24">
        <v>21025.72</v>
      </c>
      <c r="C405" s="4">
        <v>20400.55</v>
      </c>
      <c r="D405" s="61">
        <v>192324.27</v>
      </c>
      <c r="E405" s="59">
        <v>147894.44</v>
      </c>
      <c r="F405" s="61">
        <v>44429.83</v>
      </c>
      <c r="G405" s="60">
        <v>0.3004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5">
      <c r="A406" s="24" t="s">
        <v>281</v>
      </c>
      <c r="B406" s="24">
        <v>10528.38</v>
      </c>
      <c r="C406" s="4">
        <v>27010.62</v>
      </c>
      <c r="D406" s="61">
        <v>109308.88</v>
      </c>
      <c r="E406" s="59">
        <v>111745.94</v>
      </c>
      <c r="F406" s="61">
        <v>-2437.059999999983</v>
      </c>
      <c r="G406" s="60">
        <v>-0.02180000000000004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5">
      <c r="A407" s="24" t="s">
        <v>282</v>
      </c>
      <c r="B407" s="24">
        <v>11130.75</v>
      </c>
      <c r="C407" s="4">
        <v>13329.74</v>
      </c>
      <c r="D407" s="61">
        <v>117942.59</v>
      </c>
      <c r="E407" s="59">
        <v>103865.22</v>
      </c>
      <c r="F407" s="61">
        <v>14077.37</v>
      </c>
      <c r="G407" s="60">
        <v>0.13549999999999995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5">
      <c r="A408" s="24" t="s">
        <v>283</v>
      </c>
      <c r="B408" s="24">
        <v>46575.76</v>
      </c>
      <c r="C408">
        <v>46576.49</v>
      </c>
      <c r="D408" s="61">
        <v>377017.18</v>
      </c>
      <c r="E408" s="59">
        <v>127056.3</v>
      </c>
      <c r="F408" s="61">
        <v>249960.88</v>
      </c>
      <c r="G408" s="60">
        <v>1.9672999999999998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5">
      <c r="A409" s="24" t="s">
        <v>284</v>
      </c>
      <c r="B409" s="24">
        <v>15252.28</v>
      </c>
      <c r="C409">
        <v>13386.97</v>
      </c>
      <c r="D409" s="24">
        <v>116570.04</v>
      </c>
      <c r="E409" s="24">
        <v>22904.61</v>
      </c>
      <c r="F409" s="24">
        <v>93665.43</v>
      </c>
      <c r="G409" s="60">
        <v>4.0894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5">
      <c r="A410" s="24"/>
      <c r="B410" s="24"/>
      <c r="D410" s="24"/>
      <c r="E410" s="24"/>
      <c r="F410" s="24"/>
      <c r="G410" s="60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5">
      <c r="A411" s="24" t="s">
        <v>44</v>
      </c>
      <c r="B411" s="24"/>
      <c r="D411" s="24"/>
      <c r="E411" s="24"/>
      <c r="F411" s="24"/>
      <c r="G411" s="60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5">
      <c r="A412" s="24" t="s">
        <v>45</v>
      </c>
      <c r="B412" s="24"/>
      <c r="D412" s="24"/>
      <c r="E412" s="24"/>
      <c r="F412" s="24"/>
      <c r="G412" s="60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5">
      <c r="A413" s="24"/>
      <c r="B413" s="24"/>
      <c r="C413" s="13"/>
      <c r="D413" s="24"/>
      <c r="E413" s="24"/>
      <c r="F413" s="24"/>
      <c r="G413" s="60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5">
      <c r="A414" s="24" t="s">
        <v>277</v>
      </c>
      <c r="B414" s="13"/>
      <c r="C414" s="13"/>
      <c r="D414" s="24"/>
      <c r="E414" s="24"/>
      <c r="F414" s="24"/>
      <c r="G414" s="60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5">
      <c r="A415" s="13" t="s">
        <v>278</v>
      </c>
      <c r="B415" s="13"/>
      <c r="C415" s="113"/>
      <c r="D415" s="13"/>
      <c r="E415" s="13"/>
      <c r="F415" s="13"/>
      <c r="G415" s="13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5">
      <c r="A416" s="13"/>
      <c r="B416" s="13"/>
      <c r="C416" s="114"/>
      <c r="D416" s="13" t="s">
        <v>279</v>
      </c>
      <c r="E416" s="13" t="s">
        <v>272</v>
      </c>
      <c r="F416" s="13" t="s">
        <v>46</v>
      </c>
      <c r="G416" s="13" t="s">
        <v>46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5">
      <c r="A417" s="13"/>
      <c r="B417" s="57" t="s">
        <v>290</v>
      </c>
      <c r="C417" s="80" t="s">
        <v>290</v>
      </c>
      <c r="D417" s="23" t="s">
        <v>47</v>
      </c>
      <c r="E417" s="23" t="s">
        <v>47</v>
      </c>
      <c r="F417" s="23" t="s">
        <v>48</v>
      </c>
      <c r="G417" s="23" t="s">
        <v>48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5">
      <c r="A418" s="24"/>
      <c r="B418" s="24">
        <v>2007</v>
      </c>
      <c r="C418">
        <v>2006</v>
      </c>
      <c r="D418" s="70" t="s">
        <v>292</v>
      </c>
      <c r="E418" s="70" t="s">
        <v>293</v>
      </c>
      <c r="F418" s="24" t="s">
        <v>15</v>
      </c>
      <c r="G418" s="24" t="s">
        <v>12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5">
      <c r="A419" s="24"/>
      <c r="B419" s="78"/>
      <c r="D419" s="61"/>
      <c r="E419" s="59"/>
      <c r="F419" s="59"/>
      <c r="G419" s="60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5">
      <c r="A420" s="24" t="s">
        <v>247</v>
      </c>
      <c r="B420" s="61">
        <v>11491</v>
      </c>
      <c r="C420" s="81">
        <v>0</v>
      </c>
      <c r="D420" s="61">
        <v>228123.3</v>
      </c>
      <c r="E420" s="59">
        <v>0</v>
      </c>
      <c r="F420" s="61">
        <v>228123.3</v>
      </c>
      <c r="G420" s="60">
        <v>0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5">
      <c r="A421" s="24" t="s">
        <v>248</v>
      </c>
      <c r="B421" s="61">
        <v>18660.43</v>
      </c>
      <c r="C421">
        <v>494.27</v>
      </c>
      <c r="D421" s="61">
        <v>274626.11</v>
      </c>
      <c r="E421" s="59">
        <v>2318879.45</v>
      </c>
      <c r="F421" s="61">
        <v>-2044253.34</v>
      </c>
      <c r="G421" s="60">
        <v>-0.8815999999999999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5">
      <c r="A422" s="81" t="s">
        <v>249</v>
      </c>
      <c r="B422" s="85">
        <v>3949.13</v>
      </c>
      <c r="C422">
        <v>6607.72</v>
      </c>
      <c r="D422" s="61">
        <v>52639.18</v>
      </c>
      <c r="E422" s="59">
        <v>67941.05</v>
      </c>
      <c r="F422" s="85">
        <v>-15301.87</v>
      </c>
      <c r="G422" s="88">
        <v>-0.22519999999999996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5">
      <c r="A423" s="24" t="s">
        <v>250</v>
      </c>
      <c r="B423" s="77">
        <v>60</v>
      </c>
      <c r="C423">
        <v>184</v>
      </c>
      <c r="D423" s="61">
        <v>499</v>
      </c>
      <c r="E423" s="59">
        <v>2162.76</v>
      </c>
      <c r="F423" s="61">
        <v>-1663.76</v>
      </c>
      <c r="G423" s="60">
        <v>-0.7693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5">
      <c r="A424" s="24" t="s">
        <v>190</v>
      </c>
      <c r="B424" s="77">
        <v>0</v>
      </c>
      <c r="C424">
        <v>0</v>
      </c>
      <c r="D424" s="61">
        <v>0</v>
      </c>
      <c r="E424" s="59">
        <v>0</v>
      </c>
      <c r="F424" s="61">
        <v>0</v>
      </c>
      <c r="G424" s="60">
        <v>0</v>
      </c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5">
      <c r="A425" s="67" t="s">
        <v>186</v>
      </c>
      <c r="B425" s="77">
        <v>0</v>
      </c>
      <c r="C425">
        <v>0</v>
      </c>
      <c r="D425" s="61">
        <v>0</v>
      </c>
      <c r="E425" s="59">
        <v>0</v>
      </c>
      <c r="F425" s="61">
        <v>0</v>
      </c>
      <c r="G425" s="60">
        <v>0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5">
      <c r="A426" s="67" t="s">
        <v>261</v>
      </c>
      <c r="B426" s="77">
        <v>0</v>
      </c>
      <c r="C426">
        <v>0</v>
      </c>
      <c r="D426" s="61">
        <v>0</v>
      </c>
      <c r="E426" s="59">
        <v>0</v>
      </c>
      <c r="F426" s="61">
        <v>0</v>
      </c>
      <c r="G426" s="60">
        <v>0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5">
      <c r="A427" s="67" t="s">
        <v>187</v>
      </c>
      <c r="B427" s="77">
        <v>27.5</v>
      </c>
      <c r="C427">
        <v>0</v>
      </c>
      <c r="D427" s="61">
        <v>1055</v>
      </c>
      <c r="E427" s="59">
        <v>0</v>
      </c>
      <c r="F427" s="61">
        <v>1055</v>
      </c>
      <c r="G427" s="60">
        <v>0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5">
      <c r="A428" s="24" t="s">
        <v>232</v>
      </c>
      <c r="B428" s="77">
        <v>0</v>
      </c>
      <c r="C428">
        <v>0</v>
      </c>
      <c r="D428" s="61">
        <v>1977769.4</v>
      </c>
      <c r="E428" s="59">
        <v>0</v>
      </c>
      <c r="F428" s="61">
        <v>1977769.4</v>
      </c>
      <c r="G428" s="60">
        <v>0</v>
      </c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5">
      <c r="A429" s="24" t="s">
        <v>192</v>
      </c>
      <c r="B429" s="61">
        <v>0</v>
      </c>
      <c r="C429">
        <v>0</v>
      </c>
      <c r="D429" s="61">
        <v>0</v>
      </c>
      <c r="E429" s="59">
        <v>0</v>
      </c>
      <c r="F429" s="61">
        <v>0</v>
      </c>
      <c r="G429" s="60">
        <v>0</v>
      </c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5">
      <c r="A430" s="24" t="s">
        <v>251</v>
      </c>
      <c r="B430" s="77">
        <v>268922.18</v>
      </c>
      <c r="C430">
        <v>211474.85</v>
      </c>
      <c r="D430" s="61">
        <v>2321729.33</v>
      </c>
      <c r="E430" s="59">
        <v>1857033.28</v>
      </c>
      <c r="F430" s="61">
        <v>464696.05</v>
      </c>
      <c r="G430" s="60">
        <v>0.2502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5">
      <c r="A431" s="24" t="s">
        <v>183</v>
      </c>
      <c r="B431" s="61">
        <v>80383</v>
      </c>
      <c r="C431">
        <v>21519</v>
      </c>
      <c r="D431" s="61">
        <v>370730.07</v>
      </c>
      <c r="E431" s="59">
        <v>658907.04</v>
      </c>
      <c r="F431" s="61">
        <v>-288176.97</v>
      </c>
      <c r="G431" s="60">
        <v>-0.4374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15">
      <c r="A432" s="24" t="s">
        <v>252</v>
      </c>
      <c r="B432" s="61">
        <v>0</v>
      </c>
      <c r="C432">
        <v>0</v>
      </c>
      <c r="D432" s="61">
        <v>1203062.71</v>
      </c>
      <c r="E432" s="59">
        <v>0</v>
      </c>
      <c r="F432" s="61">
        <v>1203062.71</v>
      </c>
      <c r="G432" s="60">
        <v>0</v>
      </c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5">
      <c r="A433" s="24" t="s">
        <v>253</v>
      </c>
      <c r="B433" s="77">
        <v>0</v>
      </c>
      <c r="C433" s="103">
        <v>86960.2</v>
      </c>
      <c r="D433" s="61">
        <v>226013.84</v>
      </c>
      <c r="E433" s="59">
        <v>1290921.37</v>
      </c>
      <c r="F433" s="61">
        <v>-1064907.53</v>
      </c>
      <c r="G433" s="60">
        <v>-0.8249</v>
      </c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5">
      <c r="A434" s="24" t="s">
        <v>185</v>
      </c>
      <c r="B434" s="61">
        <v>33422</v>
      </c>
      <c r="C434">
        <v>324302</v>
      </c>
      <c r="D434" s="61">
        <v>387078</v>
      </c>
      <c r="E434" s="59">
        <v>815337</v>
      </c>
      <c r="F434" s="61">
        <v>-428259</v>
      </c>
      <c r="G434" s="60">
        <v>-0.5253</v>
      </c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5">
      <c r="A435" s="24" t="s">
        <v>254</v>
      </c>
      <c r="B435" s="77">
        <v>0</v>
      </c>
      <c r="C435">
        <v>0</v>
      </c>
      <c r="D435" s="61">
        <v>17988.11</v>
      </c>
      <c r="E435" s="59">
        <v>13358.93</v>
      </c>
      <c r="F435" s="61">
        <v>4629.18</v>
      </c>
      <c r="G435" s="60">
        <v>0.34650000000000003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5">
      <c r="A436" s="24" t="s">
        <v>181</v>
      </c>
      <c r="B436" s="77">
        <v>0</v>
      </c>
      <c r="C436">
        <v>0</v>
      </c>
      <c r="D436" s="61">
        <v>0</v>
      </c>
      <c r="E436" s="59">
        <v>0</v>
      </c>
      <c r="F436" s="61">
        <v>0</v>
      </c>
      <c r="G436" s="60">
        <v>0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5">
      <c r="A437" s="24" t="s">
        <v>182</v>
      </c>
      <c r="B437" s="77">
        <v>0</v>
      </c>
      <c r="C437">
        <v>0</v>
      </c>
      <c r="D437" s="61">
        <v>41561.01</v>
      </c>
      <c r="E437" s="59">
        <v>0</v>
      </c>
      <c r="F437" s="61">
        <v>41561.01</v>
      </c>
      <c r="G437" s="60">
        <v>0</v>
      </c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5">
      <c r="A438" s="67" t="s">
        <v>184</v>
      </c>
      <c r="B438" s="77">
        <v>0</v>
      </c>
      <c r="C438">
        <v>0</v>
      </c>
      <c r="D438" s="61">
        <v>8</v>
      </c>
      <c r="E438" s="59">
        <v>98065</v>
      </c>
      <c r="F438" s="61">
        <v>-98057</v>
      </c>
      <c r="G438" s="60">
        <v>-0.9999</v>
      </c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5">
      <c r="A439" s="24" t="s">
        <v>243</v>
      </c>
      <c r="B439" s="77">
        <v>0</v>
      </c>
      <c r="C439">
        <v>0</v>
      </c>
      <c r="D439" s="61">
        <v>0</v>
      </c>
      <c r="E439" s="59">
        <v>0</v>
      </c>
      <c r="F439" s="61">
        <v>0</v>
      </c>
      <c r="G439" s="60">
        <v>0</v>
      </c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5">
      <c r="A440" s="24" t="s">
        <v>239</v>
      </c>
      <c r="B440" s="77">
        <v>0</v>
      </c>
      <c r="C440">
        <v>0</v>
      </c>
      <c r="D440" s="61">
        <v>0</v>
      </c>
      <c r="E440" s="59">
        <v>0</v>
      </c>
      <c r="F440" s="61">
        <v>0</v>
      </c>
      <c r="G440" s="60">
        <v>0</v>
      </c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5">
      <c r="A441" s="24" t="s">
        <v>189</v>
      </c>
      <c r="B441" s="77">
        <v>0</v>
      </c>
      <c r="C441">
        <v>0</v>
      </c>
      <c r="D441" s="61">
        <v>0</v>
      </c>
      <c r="E441" s="59">
        <v>0</v>
      </c>
      <c r="F441" s="61">
        <v>0</v>
      </c>
      <c r="G441" s="60">
        <v>0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5">
      <c r="A442" s="24" t="s">
        <v>188</v>
      </c>
      <c r="B442" s="77">
        <v>0</v>
      </c>
      <c r="C442">
        <v>0</v>
      </c>
      <c r="D442" s="61">
        <v>246</v>
      </c>
      <c r="E442" s="59">
        <v>94.3</v>
      </c>
      <c r="F442" s="61">
        <v>151.7</v>
      </c>
      <c r="G442" s="60">
        <v>1.6086999999999998</v>
      </c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5">
      <c r="A443" s="24" t="s">
        <v>191</v>
      </c>
      <c r="B443" s="77">
        <v>1352.26</v>
      </c>
      <c r="C443">
        <v>3949.17</v>
      </c>
      <c r="D443" s="61">
        <v>53224.54</v>
      </c>
      <c r="E443" s="59">
        <v>19840.92</v>
      </c>
      <c r="F443" s="61">
        <v>33383.62</v>
      </c>
      <c r="G443" s="60">
        <v>1.6825999999999999</v>
      </c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5">
      <c r="A444" s="24" t="s">
        <v>255</v>
      </c>
      <c r="B444" s="77">
        <v>0</v>
      </c>
      <c r="C444">
        <v>0</v>
      </c>
      <c r="D444" s="61">
        <v>0</v>
      </c>
      <c r="E444" s="59">
        <v>30</v>
      </c>
      <c r="F444" s="61">
        <v>-30</v>
      </c>
      <c r="G444" s="60">
        <v>-1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5">
      <c r="A445" s="24" t="s">
        <v>140</v>
      </c>
      <c r="B445" s="77">
        <v>13224.78</v>
      </c>
      <c r="C445">
        <v>53339.05</v>
      </c>
      <c r="D445" s="61">
        <v>182078.21</v>
      </c>
      <c r="E445" s="59">
        <v>295695.79</v>
      </c>
      <c r="F445" s="61">
        <v>-113617.58</v>
      </c>
      <c r="G445" s="60">
        <v>-0.3842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">
      <c r="A446" s="24" t="s">
        <v>195</v>
      </c>
      <c r="B446" s="77">
        <v>0</v>
      </c>
      <c r="C446">
        <v>0</v>
      </c>
      <c r="D446" s="61">
        <v>0</v>
      </c>
      <c r="E446" s="59">
        <v>0</v>
      </c>
      <c r="F446" s="61">
        <v>0</v>
      </c>
      <c r="G446" s="60">
        <v>0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">
      <c r="A447" s="24" t="s">
        <v>196</v>
      </c>
      <c r="B447" s="77">
        <v>12642.86</v>
      </c>
      <c r="C447">
        <v>0</v>
      </c>
      <c r="D447" s="61">
        <v>99679.3</v>
      </c>
      <c r="E447" s="59">
        <v>4762.91</v>
      </c>
      <c r="F447" s="61">
        <v>94916.39</v>
      </c>
      <c r="G447" s="60">
        <v>19.9282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">
      <c r="A448" s="24" t="s">
        <v>150</v>
      </c>
      <c r="B448" s="77">
        <v>280450</v>
      </c>
      <c r="C448">
        <v>266103.03</v>
      </c>
      <c r="D448" s="61">
        <v>1792151.88</v>
      </c>
      <c r="E448" s="59">
        <v>1671347.53</v>
      </c>
      <c r="F448" s="61">
        <v>120804.35</v>
      </c>
      <c r="G448" s="60">
        <v>0.07230000000000003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5">
      <c r="A449" s="24" t="s">
        <v>157</v>
      </c>
      <c r="B449" s="77">
        <v>28305.61</v>
      </c>
      <c r="C449">
        <v>107357.35</v>
      </c>
      <c r="D449" s="61">
        <v>227013.97</v>
      </c>
      <c r="E449" s="59">
        <v>421962.25</v>
      </c>
      <c r="F449" s="61">
        <v>-194948.28</v>
      </c>
      <c r="G449" s="60">
        <v>-0.46199999999999997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5">
      <c r="A450" s="24" t="s">
        <v>158</v>
      </c>
      <c r="B450" s="77">
        <v>0</v>
      </c>
      <c r="C450">
        <v>0</v>
      </c>
      <c r="D450" s="61">
        <v>0</v>
      </c>
      <c r="E450" s="59">
        <v>0</v>
      </c>
      <c r="F450" s="61">
        <v>0</v>
      </c>
      <c r="G450" s="60">
        <v>0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5">
      <c r="A451" s="24" t="s">
        <v>270</v>
      </c>
      <c r="B451" s="77">
        <v>0</v>
      </c>
      <c r="C451">
        <v>0</v>
      </c>
      <c r="D451" s="61">
        <v>7522941.22</v>
      </c>
      <c r="E451" s="59">
        <v>7360957.239999999</v>
      </c>
      <c r="F451" s="61">
        <v>161983.98</v>
      </c>
      <c r="G451" s="60">
        <v>0.02200000000000002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5">
      <c r="A452" s="24" t="s">
        <v>141</v>
      </c>
      <c r="B452" s="77">
        <v>77173.93</v>
      </c>
      <c r="C452">
        <v>75429.98</v>
      </c>
      <c r="D452" s="61">
        <v>675259.72</v>
      </c>
      <c r="E452" s="59">
        <v>699809.37</v>
      </c>
      <c r="F452" s="61">
        <v>-24549.649999999907</v>
      </c>
      <c r="G452" s="60">
        <v>-0.03510000000000002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5">
      <c r="A453" s="24" t="s">
        <v>142</v>
      </c>
      <c r="B453" s="77">
        <v>0</v>
      </c>
      <c r="C453">
        <v>0</v>
      </c>
      <c r="D453" s="61">
        <v>24754.23</v>
      </c>
      <c r="E453" s="59">
        <v>25000</v>
      </c>
      <c r="F453" s="61">
        <v>-245.77</v>
      </c>
      <c r="G453" s="60">
        <v>-0.009800000000000031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5">
      <c r="A454" s="24" t="s">
        <v>143</v>
      </c>
      <c r="B454" s="77">
        <v>0</v>
      </c>
      <c r="C454">
        <v>0</v>
      </c>
      <c r="D454" s="61">
        <v>198731.38</v>
      </c>
      <c r="E454" s="59">
        <v>199122.34</v>
      </c>
      <c r="F454" s="61">
        <v>-390.96000000002095</v>
      </c>
      <c r="G454" s="60">
        <v>-0.0020000000000000018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5">
      <c r="A455" s="24" t="s">
        <v>146</v>
      </c>
      <c r="B455" s="77">
        <v>3360</v>
      </c>
      <c r="C455">
        <v>2848</v>
      </c>
      <c r="D455" s="61">
        <v>26512</v>
      </c>
      <c r="E455" s="59">
        <v>21672</v>
      </c>
      <c r="F455" s="61">
        <v>4840</v>
      </c>
      <c r="G455" s="60">
        <v>0.22330000000000005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5">
      <c r="A456" s="24" t="s">
        <v>159</v>
      </c>
      <c r="B456" s="77">
        <v>0</v>
      </c>
      <c r="C456">
        <v>0</v>
      </c>
      <c r="D456" s="61">
        <v>54978.74</v>
      </c>
      <c r="E456" s="59">
        <v>54216.52</v>
      </c>
      <c r="F456" s="61">
        <v>762.2199999999939</v>
      </c>
      <c r="G456" s="60">
        <v>0.014100000000000001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5">
      <c r="A457" s="24" t="s">
        <v>160</v>
      </c>
      <c r="B457" s="77">
        <v>25093.75</v>
      </c>
      <c r="C457">
        <v>0</v>
      </c>
      <c r="D457" s="61">
        <v>5384493.01</v>
      </c>
      <c r="E457" s="59">
        <v>3374366.73</v>
      </c>
      <c r="F457" s="61">
        <v>2010126.28</v>
      </c>
      <c r="G457" s="60">
        <v>0.5956999999999999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5">
      <c r="A458" s="24" t="s">
        <v>161</v>
      </c>
      <c r="B458" s="77">
        <v>176991.55</v>
      </c>
      <c r="C458">
        <v>193861.59</v>
      </c>
      <c r="D458" s="61">
        <v>1718958.79</v>
      </c>
      <c r="E458" s="59">
        <v>1746621.52</v>
      </c>
      <c r="F458" s="61">
        <v>-27662.73</v>
      </c>
      <c r="G458" s="60">
        <v>-0.015800000000000036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5">
      <c r="A459" s="24" t="s">
        <v>162</v>
      </c>
      <c r="B459" s="77">
        <v>3538888.83</v>
      </c>
      <c r="C459">
        <v>3329450.5</v>
      </c>
      <c r="D459" s="61">
        <v>7077777.66</v>
      </c>
      <c r="E459" s="59">
        <v>3329450.5</v>
      </c>
      <c r="F459" s="61">
        <v>3748327.16</v>
      </c>
      <c r="G459" s="60">
        <v>1.1258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5">
      <c r="A460" s="24" t="s">
        <v>168</v>
      </c>
      <c r="B460" s="77">
        <v>0</v>
      </c>
      <c r="C460">
        <v>0</v>
      </c>
      <c r="D460" s="61">
        <v>128283.68</v>
      </c>
      <c r="E460" s="59">
        <v>126505.18</v>
      </c>
      <c r="F460" s="61">
        <v>1778.5</v>
      </c>
      <c r="G460" s="60">
        <v>0.014100000000000001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5">
      <c r="A461" s="67" t="s">
        <v>177</v>
      </c>
      <c r="B461" s="61">
        <v>0</v>
      </c>
      <c r="C461" s="81">
        <v>0</v>
      </c>
      <c r="D461" s="61">
        <v>0</v>
      </c>
      <c r="E461" s="59">
        <v>0</v>
      </c>
      <c r="F461" s="61">
        <v>0</v>
      </c>
      <c r="G461" s="60">
        <v>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5">
      <c r="A462" s="24" t="s">
        <v>206</v>
      </c>
      <c r="B462" s="77">
        <v>0</v>
      </c>
      <c r="C462" s="115">
        <v>0</v>
      </c>
      <c r="D462" s="61">
        <v>0</v>
      </c>
      <c r="E462" s="59">
        <v>0</v>
      </c>
      <c r="F462" s="61">
        <v>0</v>
      </c>
      <c r="G462" s="60">
        <v>0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5">
      <c r="A463" s="24" t="s">
        <v>207</v>
      </c>
      <c r="B463" s="89">
        <v>54642.25</v>
      </c>
      <c r="C463" s="116">
        <v>69417.25</v>
      </c>
      <c r="D463" s="62">
        <v>506040.1</v>
      </c>
      <c r="E463" s="62">
        <v>635841.1</v>
      </c>
      <c r="F463" s="62">
        <v>-129801</v>
      </c>
      <c r="G463" s="63">
        <v>-0.20409999999999995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7" ht="15">
      <c r="A464" s="24" t="s">
        <v>223</v>
      </c>
      <c r="B464" s="59">
        <v>99361.32</v>
      </c>
      <c r="C464" s="117">
        <v>18538.03</v>
      </c>
      <c r="D464" s="59">
        <v>1207250</v>
      </c>
      <c r="E464" s="59">
        <v>1063799.58</v>
      </c>
      <c r="F464" s="59">
        <v>143450.42</v>
      </c>
      <c r="G464" s="60">
        <v>0.13480000000000003</v>
      </c>
    </row>
    <row r="465" spans="1:7" ht="15.75">
      <c r="A465" s="24" t="s">
        <v>224</v>
      </c>
      <c r="B465" s="19">
        <v>8666936.090000002</v>
      </c>
      <c r="C465" s="59">
        <v>8749911.309999999</v>
      </c>
      <c r="D465" s="24">
        <v>71514433.98</v>
      </c>
      <c r="E465" s="24">
        <v>65249162.64999999</v>
      </c>
      <c r="F465" s="24">
        <v>6265271.330000013</v>
      </c>
      <c r="G465" s="60">
        <v>0.09600000000000009</v>
      </c>
    </row>
    <row r="466" spans="1:7" ht="15.75">
      <c r="A466" s="24"/>
      <c r="B466" s="19"/>
      <c r="C466" s="81"/>
      <c r="D466" s="24"/>
      <c r="E466" s="24"/>
      <c r="F466" s="24"/>
      <c r="G466" s="60"/>
    </row>
    <row r="467" spans="1:7" ht="15">
      <c r="A467" s="24" t="s">
        <v>225</v>
      </c>
      <c r="B467" s="59"/>
      <c r="C467" s="118"/>
      <c r="D467" s="59"/>
      <c r="E467" s="59"/>
      <c r="F467" s="59"/>
      <c r="G467" s="60"/>
    </row>
    <row r="468" spans="1:7" ht="15">
      <c r="A468" s="24" t="s">
        <v>226</v>
      </c>
      <c r="B468" s="69">
        <v>71676951.21</v>
      </c>
      <c r="C468" s="116">
        <v>71800423.91000001</v>
      </c>
      <c r="D468" s="69">
        <v>695824382.3399999</v>
      </c>
      <c r="E468" s="69">
        <v>672595427.96</v>
      </c>
      <c r="F468" s="69">
        <v>23228954.379999958</v>
      </c>
      <c r="G468" s="63">
        <v>0.034499999999999975</v>
      </c>
    </row>
    <row r="469" spans="1:7" ht="15.75" thickBot="1">
      <c r="A469" s="24" t="s">
        <v>227</v>
      </c>
      <c r="B469" s="71">
        <v>139290665.98</v>
      </c>
      <c r="C469" s="119">
        <v>135052818.98</v>
      </c>
      <c r="D469" s="71">
        <v>1015380165.5100001</v>
      </c>
      <c r="E469" s="71">
        <v>932462215.9300001</v>
      </c>
      <c r="F469" s="71">
        <v>161733109.24000013</v>
      </c>
      <c r="G469" s="72">
        <v>0.08889999999999998</v>
      </c>
    </row>
    <row r="470" spans="1:7" ht="18.75" thickTop="1">
      <c r="A470" s="7" t="s">
        <v>228</v>
      </c>
      <c r="B470" s="120">
        <v>210967617.19</v>
      </c>
      <c r="C470">
        <v>206853242.89</v>
      </c>
      <c r="D470" s="24">
        <v>1711204547.85</v>
      </c>
      <c r="E470" s="7">
        <v>1605057643.89</v>
      </c>
      <c r="F470" s="7">
        <v>106146903.9599998</v>
      </c>
      <c r="G470" s="7">
        <v>0.06610000000000005</v>
      </c>
    </row>
    <row r="472" ht="15">
      <c r="A472" t="s">
        <v>35</v>
      </c>
    </row>
    <row r="473" ht="15">
      <c r="A473" t="s">
        <v>288</v>
      </c>
    </row>
  </sheetData>
  <printOptions/>
  <pageMargins left="0.5" right="0.5" top="0.5" bottom="0.5" header="0.5" footer="0.5"/>
  <pageSetup fitToHeight="8" horizontalDpi="600" verticalDpi="600" orientation="landscape" scale="47" r:id="rId1"/>
  <rowBreaks count="6" manualBreakCount="6">
    <brk id="67" max="10" man="1"/>
    <brk id="121" max="10" man="1"/>
    <brk id="193" max="10" man="1"/>
    <brk id="265" max="10" man="1"/>
    <brk id="338" max="10" man="1"/>
    <brk id="4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Keian Grayer</cp:lastModifiedBy>
  <cp:lastPrinted>2007-04-12T18:40:45Z</cp:lastPrinted>
  <dcterms:created xsi:type="dcterms:W3CDTF">2000-09-29T15:08:22Z</dcterms:created>
  <dcterms:modified xsi:type="dcterms:W3CDTF">2007-04-12T18:45:31Z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7100.00000000000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